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2"/>
  </bookViews>
  <sheets>
    <sheet name="1 Vyúčtování" sheetId="1" r:id="rId1"/>
    <sheet name="2 Vyúčtování" sheetId="2" r:id="rId2"/>
    <sheet name="3 Vyúčtování" sheetId="3" r:id="rId3"/>
  </sheets>
  <definedNames>
    <definedName name="_xlnm.Print_Area" localSheetId="0">'1 Vyúčtování'!$A$1:$H$27</definedName>
  </definedNames>
  <calcPr fullCalcOnLoad="1"/>
</workbook>
</file>

<file path=xl/sharedStrings.xml><?xml version="1.0" encoding="utf-8"?>
<sst xmlns="http://schemas.openxmlformats.org/spreadsheetml/2006/main" count="170" uniqueCount="78">
  <si>
    <t>Vyplňte prosím pouze bílá políčka ve sloupcích a - d</t>
  </si>
  <si>
    <t>Přiznaná výše dotace</t>
  </si>
  <si>
    <t>Překročení dotace u nákladového druhu</t>
  </si>
  <si>
    <t xml:space="preserve"> (v Kč)</t>
  </si>
  <si>
    <t>(v Kč)</t>
  </si>
  <si>
    <t>(v %)</t>
  </si>
  <si>
    <t>a</t>
  </si>
  <si>
    <t>b</t>
  </si>
  <si>
    <t>c</t>
  </si>
  <si>
    <t>d</t>
  </si>
  <si>
    <t>e</t>
  </si>
  <si>
    <t>f</t>
  </si>
  <si>
    <t>1.   Spotřebované nákupy</t>
  </si>
  <si>
    <t>Druh</t>
  </si>
  <si>
    <t>1.1   Spotřeba materiálu</t>
  </si>
  <si>
    <t>Položka</t>
  </si>
  <si>
    <t>1.1.1</t>
  </si>
  <si>
    <t>1.1.2</t>
  </si>
  <si>
    <t>1.1.3</t>
  </si>
  <si>
    <t>1.1.4</t>
  </si>
  <si>
    <t>1.1.5</t>
  </si>
  <si>
    <t>1.2    Drobný dlouhodobý hmotný majetek</t>
  </si>
  <si>
    <t>1.2.1</t>
  </si>
  <si>
    <t>1.2.2</t>
  </si>
  <si>
    <t>1.3    Drobný dlouhodobý nehmotný majetek</t>
  </si>
  <si>
    <t>1.3.1</t>
  </si>
  <si>
    <t>1.3.2</t>
  </si>
  <si>
    <t>1.4   Spotřeba energie</t>
  </si>
  <si>
    <t>1.4.1 Spotřeba elektrické energie</t>
  </si>
  <si>
    <t>1.4.2 Vodné, stočné</t>
  </si>
  <si>
    <t>1.4.3 Spotřeba plynu</t>
  </si>
  <si>
    <t>2.   Služby</t>
  </si>
  <si>
    <t>2.1   Oprava a udržování (položkově rozepsat)</t>
  </si>
  <si>
    <t>2.1.1</t>
  </si>
  <si>
    <t>2.1.2</t>
  </si>
  <si>
    <t>2.1.3</t>
  </si>
  <si>
    <t>2.2   Cestovné</t>
  </si>
  <si>
    <t>2.2.2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</si>
  <si>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</si>
  <si>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</si>
  <si>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</si>
  <si>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</si>
  <si>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</si>
  <si>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</si>
  <si>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</si>
  <si>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</si>
  <si>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</si>
  <si>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3.   Osobní náklady</t>
  </si>
  <si>
    <t>3.1   Mzdové náklady</t>
  </si>
  <si>
    <t>3.1.1 Mzdy a platy (hrubá mzda)</t>
  </si>
  <si>
    <t>3.1.3 Dohody konané mimo pracovní poměr</t>
  </si>
  <si>
    <t>3.2.1</t>
  </si>
  <si>
    <t>3.2.2</t>
  </si>
  <si>
    <t>3.2.3</t>
  </si>
  <si>
    <t>4.1</t>
  </si>
  <si>
    <t>4.2</t>
  </si>
  <si>
    <t>4.3</t>
  </si>
  <si>
    <t>4.4</t>
  </si>
  <si>
    <t>4.5</t>
  </si>
  <si>
    <t>4.6</t>
  </si>
  <si>
    <t>4.7</t>
  </si>
  <si>
    <t>4.8</t>
  </si>
  <si>
    <t xml:space="preserve">2.2.1 </t>
  </si>
  <si>
    <t>3.2   Honoráře</t>
  </si>
  <si>
    <r>
      <t xml:space="preserve">3.1.2 Zákonné odvody z mezd </t>
    </r>
    <r>
      <rPr>
        <sz val="9"/>
        <color indexed="8"/>
        <rFont val="Tahoma"/>
        <family val="2"/>
      </rPr>
      <t>(mimo odvod na FKSP)</t>
    </r>
  </si>
  <si>
    <t>2.3 Jiné uznatelné služby dle vyhlášeného dot. programu</t>
  </si>
  <si>
    <t>4. Jiné uznatelné náklady dle vyhlášeného dot. programu</t>
  </si>
  <si>
    <t>Druh nákladu/výdaje</t>
  </si>
  <si>
    <t xml:space="preserve">Celkové uznatelné skutečné náklady/výdaje    </t>
  </si>
  <si>
    <t>Skutečné uznatelné náklady/výdaje financovány z jiných zdrojů</t>
  </si>
  <si>
    <t>Skutečné náklady/výdaje projektu celkem</t>
  </si>
  <si>
    <t xml:space="preserve">Celkové skutečné uznatelné náklady/výdaje    </t>
  </si>
  <si>
    <t>Skutečné uznatelné náklady/výdaje financovány                z jiných zdrojů</t>
  </si>
  <si>
    <t>Skutečné uznatelné náklady/výdaje financovány z dotace</t>
  </si>
  <si>
    <t xml:space="preserve">NEINVESTIČNÍ NÁKLADY/VÝDAJE CELKEM:              </t>
  </si>
  <si>
    <t>PŘÍLOHA č. 4</t>
  </si>
  <si>
    <t xml:space="preserve">Závěrečné vyúčtování projektu - Uznatelné náklady/výdaje </t>
  </si>
  <si>
    <t>Závěrečné vyúčtování projektu - Uznatelné náklady/výdaje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</si>
</sst>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0"/>
      <name val="Arial CE"/>
      <family val="0"/>
    </font>
    <font>
      <b/>
      <sz val="16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14"/>
      <color indexed="8"/>
      <name val="Tahoma"/>
      <family val="2"/>
    </font>
    <font>
      <i/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i/>
      <sz val="12"/>
      <color indexed="8"/>
      <name val="Tahoma"/>
      <family val="2"/>
    </font>
    <font>
      <b/>
      <i/>
      <sz val="12"/>
      <name val="Tahoma"/>
      <family val="2"/>
    </font>
    <font>
      <b/>
      <sz val="10"/>
      <name val="Tahoma"/>
      <family val="2"/>
    </font>
    <font>
      <sz val="16"/>
      <name val="Tahoma"/>
      <family val="2"/>
    </font>
    <font>
      <sz val="9"/>
      <color indexed="8"/>
      <name val="Tahoma"/>
      <family val="2"/>
    </font>
    <font>
      <b/>
      <sz val="12"/>
      <color indexed="8"/>
      <name val="Tahoma"/>
      <family val="2"/>
    </font>
    <font>
      <b/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double"/>
      <top style="thin"/>
      <bottom style="thin">
        <color indexed="8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double"/>
      <right style="double"/>
      <top style="thin"/>
      <bottom style="thin">
        <color indexed="8"/>
      </bottom>
    </border>
    <border>
      <left style="double"/>
      <right>
        <color indexed="63"/>
      </right>
      <top style="thin"/>
      <bottom style="thin">
        <color indexed="8"/>
      </bottom>
    </border>
    <border>
      <left style="double"/>
      <right style="thin"/>
      <top style="thin">
        <color indexed="8"/>
      </top>
      <bottom style="double"/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thin"/>
      <bottom style="thin">
        <color indexed="8"/>
      </bottom>
    </border>
    <border>
      <left style="double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double">
        <color indexed="8"/>
      </right>
      <top style="thin"/>
      <bottom style="thin">
        <color indexed="8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3" fontId="11" fillId="33" borderId="17" xfId="0" applyNumberFormat="1" applyFont="1" applyFill="1" applyBorder="1" applyAlignment="1">
      <alignment horizontal="right" vertical="center" wrapText="1"/>
    </xf>
    <xf numFmtId="3" fontId="11" fillId="33" borderId="18" xfId="0" applyNumberFormat="1" applyFont="1" applyFill="1" applyBorder="1" applyAlignment="1">
      <alignment horizontal="right" vertical="center" wrapText="1"/>
    </xf>
    <xf numFmtId="3" fontId="11" fillId="33" borderId="19" xfId="0" applyNumberFormat="1" applyFont="1" applyFill="1" applyBorder="1" applyAlignment="1">
      <alignment horizontal="right" vertical="center" wrapText="1"/>
    </xf>
    <xf numFmtId="3" fontId="11" fillId="33" borderId="20" xfId="0" applyNumberFormat="1" applyFont="1" applyFill="1" applyBorder="1" applyAlignment="1">
      <alignment horizontal="right" vertical="center" wrapText="1"/>
    </xf>
    <xf numFmtId="10" fontId="11" fillId="33" borderId="21" xfId="0" applyNumberFormat="1" applyFont="1" applyFill="1" applyBorder="1" applyAlignment="1">
      <alignment horizontal="center" vertical="center" wrapText="1"/>
    </xf>
    <xf numFmtId="3" fontId="11" fillId="33" borderId="22" xfId="0" applyNumberFormat="1" applyFont="1" applyFill="1" applyBorder="1" applyAlignment="1">
      <alignment horizontal="right" vertical="center" wrapText="1"/>
    </xf>
    <xf numFmtId="0" fontId="7" fillId="33" borderId="23" xfId="0" applyFont="1" applyFill="1" applyBorder="1" applyAlignment="1">
      <alignment vertical="center" wrapText="1"/>
    </xf>
    <xf numFmtId="0" fontId="7" fillId="33" borderId="24" xfId="0" applyFont="1" applyFill="1" applyBorder="1" applyAlignment="1">
      <alignment horizontal="left" vertical="center" wrapText="1" indent="1"/>
    </xf>
    <xf numFmtId="3" fontId="12" fillId="33" borderId="25" xfId="0" applyNumberFormat="1" applyFont="1" applyFill="1" applyBorder="1" applyAlignment="1">
      <alignment horizontal="right" vertical="center" wrapText="1"/>
    </xf>
    <xf numFmtId="3" fontId="12" fillId="33" borderId="26" xfId="0" applyNumberFormat="1" applyFont="1" applyFill="1" applyBorder="1" applyAlignment="1">
      <alignment horizontal="right" vertical="center" wrapText="1"/>
    </xf>
    <xf numFmtId="3" fontId="12" fillId="33" borderId="27" xfId="0" applyNumberFormat="1" applyFont="1" applyFill="1" applyBorder="1" applyAlignment="1">
      <alignment horizontal="right" vertical="center" wrapText="1"/>
    </xf>
    <xf numFmtId="10" fontId="12" fillId="33" borderId="23" xfId="0" applyNumberFormat="1" applyFont="1" applyFill="1" applyBorder="1" applyAlignment="1" applyProtection="1">
      <alignment horizontal="center" vertical="center"/>
      <protection hidden="1"/>
    </xf>
    <xf numFmtId="3" fontId="12" fillId="33" borderId="24" xfId="0" applyNumberFormat="1" applyFont="1" applyFill="1" applyBorder="1" applyAlignment="1">
      <alignment horizontal="right" vertical="center" wrapText="1"/>
    </xf>
    <xf numFmtId="0" fontId="9" fillId="0" borderId="28" xfId="0" applyFont="1" applyBorder="1" applyAlignment="1">
      <alignment vertical="center" wrapText="1"/>
    </xf>
    <xf numFmtId="49" fontId="9" fillId="0" borderId="29" xfId="0" applyNumberFormat="1" applyFont="1" applyBorder="1" applyAlignment="1">
      <alignment horizontal="left" vertical="center" wrapText="1" indent="1"/>
    </xf>
    <xf numFmtId="3" fontId="3" fillId="0" borderId="30" xfId="0" applyNumberFormat="1" applyFont="1" applyBorder="1" applyAlignment="1" applyProtection="1">
      <alignment horizontal="right" vertical="center"/>
      <protection locked="0"/>
    </xf>
    <xf numFmtId="3" fontId="3" fillId="0" borderId="31" xfId="0" applyNumberFormat="1" applyFont="1" applyBorder="1" applyAlignment="1" applyProtection="1">
      <alignment horizontal="right" vertical="center"/>
      <protection locked="0"/>
    </xf>
    <xf numFmtId="3" fontId="3" fillId="0" borderId="29" xfId="0" applyNumberFormat="1" applyFont="1" applyFill="1" applyBorder="1" applyAlignment="1" applyProtection="1">
      <alignment horizontal="right" vertical="center"/>
      <protection locked="0"/>
    </xf>
    <xf numFmtId="10" fontId="3" fillId="33" borderId="30" xfId="0" applyNumberFormat="1" applyFont="1" applyFill="1" applyBorder="1" applyAlignment="1">
      <alignment horizontal="center" vertical="center" wrapText="1"/>
    </xf>
    <xf numFmtId="3" fontId="3" fillId="33" borderId="29" xfId="0" applyNumberFormat="1" applyFont="1" applyFill="1" applyBorder="1" applyAlignment="1">
      <alignment horizontal="right" vertical="center" wrapText="1"/>
    </xf>
    <xf numFmtId="0" fontId="7" fillId="33" borderId="24" xfId="0" applyFont="1" applyFill="1" applyBorder="1" applyAlignment="1" quotePrefix="1">
      <alignment horizontal="left" vertical="center" wrapText="1" indent="1"/>
    </xf>
    <xf numFmtId="49" fontId="3" fillId="0" borderId="29" xfId="0" applyNumberFormat="1" applyFont="1" applyBorder="1" applyAlignment="1" applyProtection="1">
      <alignment horizontal="left" vertical="center" wrapText="1" indent="1"/>
      <protection locked="0"/>
    </xf>
    <xf numFmtId="0" fontId="9" fillId="0" borderId="32" xfId="0" applyFont="1" applyBorder="1" applyAlignment="1">
      <alignment vertical="center" wrapText="1"/>
    </xf>
    <xf numFmtId="49" fontId="3" fillId="0" borderId="22" xfId="0" applyNumberFormat="1" applyFont="1" applyBorder="1" applyAlignment="1" applyProtection="1">
      <alignment horizontal="left" vertical="center" wrapText="1" indent="1"/>
      <protection locked="0"/>
    </xf>
    <xf numFmtId="3" fontId="3" fillId="0" borderId="21" xfId="0" applyNumberFormat="1" applyFont="1" applyBorder="1" applyAlignment="1" applyProtection="1">
      <alignment horizontal="right" vertical="center"/>
      <protection locked="0"/>
    </xf>
    <xf numFmtId="3" fontId="3" fillId="0" borderId="33" xfId="0" applyNumberFormat="1" applyFont="1" applyBorder="1" applyAlignment="1" applyProtection="1">
      <alignment horizontal="right" vertical="center"/>
      <protection locked="0"/>
    </xf>
    <xf numFmtId="3" fontId="3" fillId="0" borderId="22" xfId="0" applyNumberFormat="1" applyFont="1" applyFill="1" applyBorder="1" applyAlignment="1" applyProtection="1">
      <alignment horizontal="right" vertical="center"/>
      <protection locked="0"/>
    </xf>
    <xf numFmtId="10" fontId="3" fillId="33" borderId="21" xfId="0" applyNumberFormat="1" applyFont="1" applyFill="1" applyBorder="1" applyAlignment="1">
      <alignment horizontal="center" vertical="center" wrapText="1"/>
    </xf>
    <xf numFmtId="3" fontId="3" fillId="33" borderId="22" xfId="0" applyNumberFormat="1" applyFont="1" applyFill="1" applyBorder="1" applyAlignment="1">
      <alignment horizontal="right" vertical="center" wrapText="1"/>
    </xf>
    <xf numFmtId="0" fontId="9" fillId="0" borderId="29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 indent="1"/>
    </xf>
    <xf numFmtId="3" fontId="3" fillId="0" borderId="34" xfId="0" applyNumberFormat="1" applyFont="1" applyBorder="1" applyAlignment="1" applyProtection="1">
      <alignment horizontal="right" vertical="center"/>
      <protection locked="0"/>
    </xf>
    <xf numFmtId="3" fontId="3" fillId="0" borderId="35" xfId="0" applyNumberFormat="1" applyFont="1" applyBorder="1" applyAlignment="1" applyProtection="1">
      <alignment horizontal="right" vertical="center"/>
      <protection locked="0"/>
    </xf>
    <xf numFmtId="3" fontId="3" fillId="0" borderId="36" xfId="0" applyNumberFormat="1" applyFont="1" applyFill="1" applyBorder="1" applyAlignment="1" applyProtection="1">
      <alignment horizontal="right" vertical="center"/>
      <protection locked="0"/>
    </xf>
    <xf numFmtId="10" fontId="3" fillId="33" borderId="14" xfId="0" applyNumberFormat="1" applyFont="1" applyFill="1" applyBorder="1" applyAlignment="1">
      <alignment horizontal="center" vertical="center" wrapText="1"/>
    </xf>
    <xf numFmtId="3" fontId="3" fillId="33" borderId="16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3" fontId="3" fillId="0" borderId="0" xfId="0" applyNumberFormat="1" applyFont="1" applyAlignment="1">
      <alignment vertical="center"/>
    </xf>
    <xf numFmtId="10" fontId="3" fillId="0" borderId="0" xfId="0" applyNumberFormat="1" applyFont="1" applyAlignment="1">
      <alignment vertical="center"/>
    </xf>
    <xf numFmtId="3" fontId="8" fillId="33" borderId="13" xfId="0" applyNumberFormat="1" applyFont="1" applyFill="1" applyBorder="1" applyAlignment="1">
      <alignment horizontal="center" vertical="center" wrapText="1"/>
    </xf>
    <xf numFmtId="3" fontId="8" fillId="33" borderId="14" xfId="0" applyNumberFormat="1" applyFont="1" applyFill="1" applyBorder="1" applyAlignment="1">
      <alignment horizontal="center" vertical="center" wrapText="1"/>
    </xf>
    <xf numFmtId="3" fontId="8" fillId="33" borderId="37" xfId="0" applyNumberFormat="1" applyFont="1" applyFill="1" applyBorder="1" applyAlignment="1">
      <alignment horizontal="center" vertical="center" wrapText="1"/>
    </xf>
    <xf numFmtId="3" fontId="8" fillId="33" borderId="38" xfId="0" applyNumberFormat="1" applyFont="1" applyFill="1" applyBorder="1" applyAlignment="1">
      <alignment horizontal="center" vertical="center" wrapText="1"/>
    </xf>
    <xf numFmtId="10" fontId="8" fillId="33" borderId="14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9" fillId="0" borderId="37" xfId="0" applyNumberFormat="1" applyFont="1" applyBorder="1" applyAlignment="1">
      <alignment horizontal="center" vertical="center" wrapText="1"/>
    </xf>
    <xf numFmtId="3" fontId="9" fillId="0" borderId="38" xfId="0" applyNumberFormat="1" applyFont="1" applyBorder="1" applyAlignment="1">
      <alignment horizontal="center" vertical="center" wrapText="1"/>
    </xf>
    <xf numFmtId="10" fontId="9" fillId="0" borderId="14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10" fontId="11" fillId="33" borderId="39" xfId="0" applyNumberFormat="1" applyFont="1" applyFill="1" applyBorder="1" applyAlignment="1">
      <alignment horizontal="center" vertical="center" wrapText="1"/>
    </xf>
    <xf numFmtId="3" fontId="11" fillId="33" borderId="40" xfId="0" applyNumberFormat="1" applyFont="1" applyFill="1" applyBorder="1" applyAlignment="1">
      <alignment horizontal="right" vertical="center" wrapText="1"/>
    </xf>
    <xf numFmtId="49" fontId="3" fillId="0" borderId="41" xfId="0" applyNumberFormat="1" applyFont="1" applyBorder="1" applyAlignment="1" applyProtection="1">
      <alignment horizontal="left" vertical="center" wrapText="1" indent="1"/>
      <protection locked="0"/>
    </xf>
    <xf numFmtId="3" fontId="3" fillId="0" borderId="28" xfId="0" applyNumberFormat="1" applyFont="1" applyBorder="1" applyAlignment="1" applyProtection="1">
      <alignment horizontal="right" vertical="center" wrapText="1"/>
      <protection locked="0"/>
    </xf>
    <xf numFmtId="3" fontId="3" fillId="0" borderId="30" xfId="0" applyNumberFormat="1" applyFont="1" applyBorder="1" applyAlignment="1" applyProtection="1">
      <alignment horizontal="right" vertical="center" wrapText="1"/>
      <protection locked="0"/>
    </xf>
    <xf numFmtId="3" fontId="3" fillId="0" borderId="41" xfId="0" applyNumberFormat="1" applyFont="1" applyBorder="1" applyAlignment="1" applyProtection="1">
      <alignment horizontal="right" vertical="center" wrapText="1"/>
      <protection locked="0"/>
    </xf>
    <xf numFmtId="3" fontId="3" fillId="0" borderId="42" xfId="0" applyNumberFormat="1" applyFont="1" applyBorder="1" applyAlignment="1" applyProtection="1">
      <alignment horizontal="right" vertical="center" wrapText="1"/>
      <protection locked="0"/>
    </xf>
    <xf numFmtId="3" fontId="3" fillId="0" borderId="21" xfId="0" applyNumberFormat="1" applyFont="1" applyBorder="1" applyAlignment="1" applyProtection="1">
      <alignment horizontal="right" vertical="center" wrapText="1"/>
      <protection locked="0"/>
    </xf>
    <xf numFmtId="3" fontId="3" fillId="0" borderId="0" xfId="0" applyNumberFormat="1" applyFont="1" applyBorder="1" applyAlignment="1" applyProtection="1">
      <alignment horizontal="right" vertical="center" wrapText="1"/>
      <protection locked="0"/>
    </xf>
    <xf numFmtId="3" fontId="3" fillId="0" borderId="43" xfId="0" applyNumberFormat="1" applyFont="1" applyBorder="1" applyAlignment="1" applyProtection="1">
      <alignment horizontal="right" vertical="center" wrapText="1"/>
      <protection locked="0"/>
    </xf>
    <xf numFmtId="49" fontId="9" fillId="0" borderId="22" xfId="0" applyNumberFormat="1" applyFont="1" applyBorder="1" applyAlignment="1">
      <alignment horizontal="left" vertical="center" wrapText="1" indent="1"/>
    </xf>
    <xf numFmtId="0" fontId="12" fillId="33" borderId="23" xfId="0" applyFont="1" applyFill="1" applyBorder="1" applyAlignment="1">
      <alignment vertical="center"/>
    </xf>
    <xf numFmtId="0" fontId="12" fillId="33" borderId="24" xfId="0" applyFont="1" applyFill="1" applyBorder="1" applyAlignment="1" quotePrefix="1">
      <alignment horizontal="left" vertical="center" indent="1"/>
    </xf>
    <xf numFmtId="0" fontId="3" fillId="0" borderId="28" xfId="0" applyFont="1" applyBorder="1" applyAlignment="1">
      <alignment horizontal="right" vertical="center"/>
    </xf>
    <xf numFmtId="49" fontId="3" fillId="0" borderId="29" xfId="0" applyNumberFormat="1" applyFont="1" applyBorder="1" applyAlignment="1">
      <alignment horizontal="left" vertical="center" indent="1"/>
    </xf>
    <xf numFmtId="49" fontId="3" fillId="0" borderId="29" xfId="0" applyNumberFormat="1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right" vertical="center"/>
    </xf>
    <xf numFmtId="49" fontId="3" fillId="0" borderId="16" xfId="0" applyNumberFormat="1" applyFont="1" applyBorder="1" applyAlignment="1" applyProtection="1">
      <alignment horizontal="left" vertical="center" wrapText="1" indent="1"/>
      <protection locked="0"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37" xfId="0" applyNumberFormat="1" applyFont="1" applyBorder="1" applyAlignment="1" applyProtection="1">
      <alignment horizontal="right" vertical="center" wrapText="1"/>
      <protection locked="0"/>
    </xf>
    <xf numFmtId="3" fontId="3" fillId="0" borderId="38" xfId="0" applyNumberFormat="1" applyFont="1" applyBorder="1" applyAlignment="1" applyProtection="1">
      <alignment horizontal="right" vertical="center" wrapText="1"/>
      <protection locked="0"/>
    </xf>
    <xf numFmtId="0" fontId="7" fillId="33" borderId="44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47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0" borderId="48" xfId="0" applyFont="1" applyBorder="1" applyAlignment="1">
      <alignment horizontal="left" vertical="center" wrapText="1" indent="1"/>
    </xf>
    <xf numFmtId="3" fontId="3" fillId="33" borderId="49" xfId="0" applyNumberFormat="1" applyFont="1" applyFill="1" applyBorder="1" applyAlignment="1">
      <alignment horizontal="right" vertical="center" wrapText="1"/>
    </xf>
    <xf numFmtId="0" fontId="9" fillId="0" borderId="22" xfId="0" applyFont="1" applyBorder="1" applyAlignment="1">
      <alignment horizontal="left" vertical="center" wrapText="1" indent="1"/>
    </xf>
    <xf numFmtId="3" fontId="3" fillId="33" borderId="50" xfId="0" applyNumberFormat="1" applyFont="1" applyFill="1" applyBorder="1" applyAlignment="1">
      <alignment horizontal="right" vertical="center" wrapText="1"/>
    </xf>
    <xf numFmtId="49" fontId="3" fillId="0" borderId="51" xfId="0" applyNumberFormat="1" applyFont="1" applyBorder="1" applyAlignment="1" applyProtection="1">
      <alignment horizontal="left" vertical="center" wrapText="1" indent="1"/>
      <protection locked="0"/>
    </xf>
    <xf numFmtId="3" fontId="3" fillId="0" borderId="52" xfId="0" applyNumberFormat="1" applyFont="1" applyBorder="1" applyAlignment="1" applyProtection="1">
      <alignment horizontal="right" vertical="center" wrapText="1"/>
      <protection locked="0"/>
    </xf>
    <xf numFmtId="3" fontId="3" fillId="0" borderId="53" xfId="0" applyNumberFormat="1" applyFont="1" applyBorder="1" applyAlignment="1" applyProtection="1">
      <alignment horizontal="right" vertical="center" wrapText="1"/>
      <protection locked="0"/>
    </xf>
    <xf numFmtId="3" fontId="3" fillId="0" borderId="51" xfId="0" applyNumberFormat="1" applyFont="1" applyBorder="1" applyAlignment="1" applyProtection="1">
      <alignment horizontal="right" vertical="center" wrapText="1"/>
      <protection locked="0"/>
    </xf>
    <xf numFmtId="3" fontId="3" fillId="0" borderId="54" xfId="0" applyNumberFormat="1" applyFont="1" applyBorder="1" applyAlignment="1" applyProtection="1">
      <alignment horizontal="right" vertical="center" wrapText="1"/>
      <protection locked="0"/>
    </xf>
    <xf numFmtId="10" fontId="3" fillId="33" borderId="52" xfId="0" applyNumberFormat="1" applyFont="1" applyFill="1" applyBorder="1" applyAlignment="1">
      <alignment horizontal="center" vertical="center" wrapText="1"/>
    </xf>
    <xf numFmtId="3" fontId="3" fillId="33" borderId="51" xfId="0" applyNumberFormat="1" applyFont="1" applyFill="1" applyBorder="1" applyAlignment="1">
      <alignment horizontal="right" vertical="center" wrapText="1"/>
    </xf>
    <xf numFmtId="3" fontId="3" fillId="33" borderId="36" xfId="0" applyNumberFormat="1" applyFont="1" applyFill="1" applyBorder="1" applyAlignment="1">
      <alignment horizontal="right" vertical="center" wrapText="1"/>
    </xf>
    <xf numFmtId="3" fontId="2" fillId="33" borderId="55" xfId="0" applyNumberFormat="1" applyFont="1" applyFill="1" applyBorder="1" applyAlignment="1">
      <alignment horizontal="right" vertical="center" wrapText="1"/>
    </xf>
    <xf numFmtId="3" fontId="2" fillId="33" borderId="56" xfId="0" applyNumberFormat="1" applyFont="1" applyFill="1" applyBorder="1" applyAlignment="1">
      <alignment horizontal="right" vertical="center" wrapText="1"/>
    </xf>
    <xf numFmtId="3" fontId="2" fillId="33" borderId="37" xfId="0" applyNumberFormat="1" applyFont="1" applyFill="1" applyBorder="1" applyAlignment="1">
      <alignment horizontal="right" vertical="center" wrapText="1"/>
    </xf>
    <xf numFmtId="3" fontId="2" fillId="33" borderId="27" xfId="0" applyNumberFormat="1" applyFont="1" applyFill="1" applyBorder="1" applyAlignment="1">
      <alignment horizontal="right" vertical="center" wrapText="1"/>
    </xf>
    <xf numFmtId="10" fontId="2" fillId="33" borderId="14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3" fontId="12" fillId="33" borderId="57" xfId="0" applyNumberFormat="1" applyFont="1" applyFill="1" applyBorder="1" applyAlignment="1">
      <alignment horizontal="right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3" fontId="16" fillId="33" borderId="12" xfId="0" applyNumberFormat="1" applyFont="1" applyFill="1" applyBorder="1" applyAlignment="1">
      <alignment horizontal="center" vertical="center" wrapText="1"/>
    </xf>
    <xf numFmtId="0" fontId="16" fillId="33" borderId="58" xfId="0" applyFont="1" applyFill="1" applyBorder="1" applyAlignment="1">
      <alignment horizontal="center" vertical="center" wrapText="1"/>
    </xf>
    <xf numFmtId="0" fontId="16" fillId="33" borderId="59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3" fontId="12" fillId="33" borderId="25" xfId="0" applyNumberFormat="1" applyFont="1" applyFill="1" applyBorder="1" applyAlignment="1" applyProtection="1">
      <alignment horizontal="right" vertical="center"/>
      <protection/>
    </xf>
    <xf numFmtId="3" fontId="12" fillId="33" borderId="57" xfId="0" applyNumberFormat="1" applyFont="1" applyFill="1" applyBorder="1" applyAlignment="1" applyProtection="1">
      <alignment horizontal="right" vertical="center"/>
      <protection/>
    </xf>
    <xf numFmtId="3" fontId="12" fillId="33" borderId="25" xfId="0" applyNumberFormat="1" applyFont="1" applyFill="1" applyBorder="1" applyAlignment="1" applyProtection="1">
      <alignment horizontal="right" vertical="center" wrapText="1"/>
      <protection/>
    </xf>
    <xf numFmtId="3" fontId="12" fillId="33" borderId="26" xfId="0" applyNumberFormat="1" applyFont="1" applyFill="1" applyBorder="1" applyAlignment="1" applyProtection="1">
      <alignment horizontal="right" vertical="center" wrapText="1"/>
      <protection/>
    </xf>
    <xf numFmtId="3" fontId="12" fillId="33" borderId="27" xfId="0" applyNumberFormat="1" applyFont="1" applyFill="1" applyBorder="1" applyAlignment="1" applyProtection="1">
      <alignment horizontal="right" vertical="center" wrapText="1"/>
      <protection/>
    </xf>
    <xf numFmtId="3" fontId="16" fillId="33" borderId="10" xfId="0" applyNumberFormat="1" applyFont="1" applyFill="1" applyBorder="1" applyAlignment="1">
      <alignment horizontal="center" vertical="center" wrapText="1"/>
    </xf>
    <xf numFmtId="3" fontId="16" fillId="33" borderId="11" xfId="0" applyNumberFormat="1" applyFont="1" applyFill="1" applyBorder="1" applyAlignment="1">
      <alignment horizontal="center" vertical="center" wrapText="1"/>
    </xf>
    <xf numFmtId="3" fontId="16" fillId="33" borderId="44" xfId="0" applyNumberFormat="1" applyFont="1" applyFill="1" applyBorder="1" applyAlignment="1">
      <alignment horizontal="center" vertical="center" wrapText="1"/>
    </xf>
    <xf numFmtId="3" fontId="16" fillId="33" borderId="45" xfId="0" applyNumberFormat="1" applyFont="1" applyFill="1" applyBorder="1" applyAlignment="1">
      <alignment horizontal="center" vertical="center" wrapText="1"/>
    </xf>
    <xf numFmtId="10" fontId="16" fillId="33" borderId="60" xfId="0" applyNumberFormat="1" applyFont="1" applyFill="1" applyBorder="1" applyAlignment="1">
      <alignment horizontal="center" vertical="center" wrapText="1"/>
    </xf>
    <xf numFmtId="10" fontId="16" fillId="33" borderId="61" xfId="0" applyNumberFormat="1" applyFont="1" applyFill="1" applyBorder="1" applyAlignment="1">
      <alignment horizontal="center" vertical="center" wrapText="1"/>
    </xf>
    <xf numFmtId="0" fontId="10" fillId="33" borderId="62" xfId="0" applyFont="1" applyFill="1" applyBorder="1" applyAlignment="1">
      <alignment horizontal="left" vertical="center" wrapText="1" indent="1"/>
    </xf>
    <xf numFmtId="0" fontId="10" fillId="33" borderId="24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right" vertical="center" wrapText="1"/>
    </xf>
    <xf numFmtId="0" fontId="6" fillId="0" borderId="37" xfId="0" applyFont="1" applyBorder="1" applyAlignment="1">
      <alignment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63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7" fillId="33" borderId="64" xfId="0" applyFont="1" applyFill="1" applyBorder="1" applyAlignment="1">
      <alignment horizontal="center" vertical="center" wrapText="1"/>
    </xf>
    <xf numFmtId="0" fontId="7" fillId="33" borderId="65" xfId="0" applyFont="1" applyFill="1" applyBorder="1" applyAlignment="1">
      <alignment horizontal="center" vertical="center" wrapText="1"/>
    </xf>
    <xf numFmtId="0" fontId="7" fillId="33" borderId="6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0" fillId="33" borderId="62" xfId="0" applyFont="1" applyFill="1" applyBorder="1" applyAlignment="1" quotePrefix="1">
      <alignment horizontal="left" vertical="center" wrapText="1" indent="1"/>
    </xf>
    <xf numFmtId="0" fontId="15" fillId="33" borderId="62" xfId="0" applyFont="1" applyFill="1" applyBorder="1" applyAlignment="1" quotePrefix="1">
      <alignment horizontal="left" vertical="center" wrapText="1" indent="1"/>
    </xf>
    <xf numFmtId="0" fontId="15" fillId="33" borderId="24" xfId="0" applyFont="1" applyFill="1" applyBorder="1" applyAlignment="1">
      <alignment horizontal="left" vertical="center" wrapText="1" indent="1"/>
    </xf>
    <xf numFmtId="0" fontId="3" fillId="33" borderId="65" xfId="0" applyFont="1" applyFill="1" applyBorder="1" applyAlignment="1">
      <alignment horizontal="center" vertical="center" wrapText="1"/>
    </xf>
    <xf numFmtId="0" fontId="3" fillId="33" borderId="66" xfId="0" applyFont="1" applyFill="1" applyBorder="1" applyAlignment="1">
      <alignment horizontal="center" vertical="center" wrapText="1"/>
    </xf>
    <xf numFmtId="0" fontId="10" fillId="33" borderId="62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5">
    <dxf>
      <font>
        <b/>
        <i val="0"/>
        <color indexed="10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  <i val="0"/>
        <color indexed="10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  <i val="0"/>
        <color indexed="10"/>
      </font>
    </dxf>
    <dxf>
      <font>
        <b/>
        <i val="0"/>
        <color indexed="23"/>
      </font>
    </dxf>
    <dxf>
      <font>
        <color indexed="23"/>
      </font>
    </dxf>
    <dxf>
      <font>
        <color indexed="23"/>
      </font>
    </dxf>
    <dxf>
      <font>
        <b/>
        <i val="0"/>
        <color indexed="10"/>
      </font>
    </dxf>
    <dxf>
      <font>
        <color indexed="23"/>
      </font>
    </dxf>
    <dxf>
      <font>
        <b/>
        <i val="0"/>
        <color indexed="10"/>
      </font>
    </dxf>
    <dxf>
      <font>
        <color indexed="9"/>
      </font>
    </dxf>
    <dxf>
      <font>
        <color rgb="FFFFFFFF"/>
      </font>
      <border/>
    </dxf>
    <dxf>
      <font>
        <b/>
        <i val="0"/>
        <color rgb="FFFF0000"/>
      </font>
      <border/>
    </dxf>
    <dxf>
      <font>
        <color rgb="FF808080"/>
      </font>
      <border/>
    </dxf>
    <dxf>
      <font>
        <b/>
        <i val="0"/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zoomScalePageLayoutView="0" workbookViewId="0" topLeftCell="A1">
      <selection activeCell="A3" sqref="A3:H3"/>
    </sheetView>
  </sheetViews>
  <sheetFormatPr defaultColWidth="9.00390625" defaultRowHeight="12.75"/>
  <cols>
    <col min="1" max="1" width="7.75390625" style="2" customWidth="1"/>
    <col min="2" max="2" width="47.875" style="2" customWidth="1"/>
    <col min="3" max="4" width="16.125" style="2" customWidth="1"/>
    <col min="5" max="5" width="16.125" style="51" customWidth="1"/>
    <col min="6" max="8" width="16.125" style="2" customWidth="1"/>
    <col min="9" max="16384" width="9.125" style="2" customWidth="1"/>
  </cols>
  <sheetData>
    <row r="1" spans="1:8" ht="20.25" customHeight="1">
      <c r="A1" s="1"/>
      <c r="B1" s="1"/>
      <c r="C1" s="1"/>
      <c r="D1" s="1"/>
      <c r="E1" s="1"/>
      <c r="F1" s="1"/>
      <c r="G1" s="1"/>
      <c r="H1" s="52" t="s">
        <v>75</v>
      </c>
    </row>
    <row r="2" spans="1:8" ht="14.25" customHeight="1">
      <c r="A2" s="149"/>
      <c r="B2" s="149"/>
      <c r="C2" s="149"/>
      <c r="D2" s="149"/>
      <c r="E2" s="149"/>
      <c r="F2" s="149"/>
      <c r="G2" s="149"/>
      <c r="H2" s="149"/>
    </row>
    <row r="3" spans="1:8" ht="20.25" customHeight="1">
      <c r="A3" s="150" t="s">
        <v>76</v>
      </c>
      <c r="B3" s="150"/>
      <c r="C3" s="150"/>
      <c r="D3" s="150"/>
      <c r="E3" s="150"/>
      <c r="F3" s="150"/>
      <c r="G3" s="150"/>
      <c r="H3" s="150"/>
    </row>
    <row r="4" spans="1:8" ht="15.75" customHeight="1">
      <c r="A4" s="151"/>
      <c r="B4" s="151"/>
      <c r="C4" s="151"/>
      <c r="D4" s="151"/>
      <c r="E4" s="151"/>
      <c r="F4" s="151"/>
      <c r="G4" s="151"/>
      <c r="H4" s="151"/>
    </row>
    <row r="5" spans="1:8" ht="12.75">
      <c r="A5" s="138"/>
      <c r="B5" s="138"/>
      <c r="C5" s="138"/>
      <c r="D5" s="138"/>
      <c r="E5" s="138"/>
      <c r="F5" s="138"/>
      <c r="G5" s="138"/>
      <c r="H5" s="138"/>
    </row>
    <row r="6" spans="1:8" ht="13.5" thickBot="1">
      <c r="A6" s="139" t="s">
        <v>0</v>
      </c>
      <c r="B6" s="139"/>
      <c r="C6" s="139"/>
      <c r="D6" s="139"/>
      <c r="E6" s="139"/>
      <c r="F6" s="139"/>
      <c r="G6" s="139"/>
      <c r="H6" s="139"/>
    </row>
    <row r="7" spans="1:8" ht="26.25" customHeight="1" thickTop="1">
      <c r="A7" s="140" t="s">
        <v>67</v>
      </c>
      <c r="B7" s="141"/>
      <c r="C7" s="146" t="s">
        <v>70</v>
      </c>
      <c r="D7" s="147"/>
      <c r="E7" s="147"/>
      <c r="F7" s="147"/>
      <c r="G7" s="147"/>
      <c r="H7" s="148"/>
    </row>
    <row r="8" spans="1:8" ht="63" customHeight="1">
      <c r="A8" s="142"/>
      <c r="B8" s="143"/>
      <c r="C8" s="119" t="s">
        <v>68</v>
      </c>
      <c r="D8" s="120" t="s">
        <v>69</v>
      </c>
      <c r="E8" s="121" t="s">
        <v>73</v>
      </c>
      <c r="F8" s="122" t="s">
        <v>1</v>
      </c>
      <c r="G8" s="123" t="s">
        <v>2</v>
      </c>
      <c r="H8" s="124" t="s">
        <v>2</v>
      </c>
    </row>
    <row r="9" spans="1:8" ht="18" customHeight="1" thickBot="1">
      <c r="A9" s="144"/>
      <c r="B9" s="145"/>
      <c r="C9" s="6" t="s">
        <v>3</v>
      </c>
      <c r="D9" s="7" t="s">
        <v>3</v>
      </c>
      <c r="E9" s="8" t="s">
        <v>4</v>
      </c>
      <c r="F9" s="9" t="s">
        <v>4</v>
      </c>
      <c r="G9" s="7" t="s">
        <v>5</v>
      </c>
      <c r="H9" s="9" t="s">
        <v>3</v>
      </c>
    </row>
    <row r="10" spans="1:8" ht="18.75" customHeight="1" thickBot="1" thickTop="1">
      <c r="A10" s="152"/>
      <c r="B10" s="153"/>
      <c r="C10" s="10" t="s">
        <v>6</v>
      </c>
      <c r="D10" s="11" t="s">
        <v>7</v>
      </c>
      <c r="E10" s="12" t="s">
        <v>8</v>
      </c>
      <c r="F10" s="13" t="s">
        <v>9</v>
      </c>
      <c r="G10" s="11" t="s">
        <v>10</v>
      </c>
      <c r="H10" s="13" t="s">
        <v>11</v>
      </c>
    </row>
    <row r="11" spans="1:8" ht="18.75" customHeight="1" thickBot="1" thickTop="1">
      <c r="A11" s="136" t="s">
        <v>12</v>
      </c>
      <c r="B11" s="137"/>
      <c r="C11" s="14">
        <f>SUM(C12+C18+C21+C24)</f>
        <v>0</v>
      </c>
      <c r="D11" s="15">
        <f>SUM(D12+D18+D21+D24)</f>
        <v>0</v>
      </c>
      <c r="E11" s="16">
        <f>SUM(E12+E18+E21+E24)</f>
        <v>0</v>
      </c>
      <c r="F11" s="17">
        <f>SUM(F12+F18+F21+F24)</f>
        <v>0</v>
      </c>
      <c r="G11" s="18"/>
      <c r="H11" s="19"/>
    </row>
    <row r="12" spans="1:8" ht="18.75" customHeight="1" thickBot="1" thickTop="1">
      <c r="A12" s="20" t="s">
        <v>13</v>
      </c>
      <c r="B12" s="21" t="s">
        <v>14</v>
      </c>
      <c r="C12" s="22">
        <f>SUM(C13:C17)</f>
        <v>0</v>
      </c>
      <c r="D12" s="22">
        <f>SUM(D13:D17)</f>
        <v>0</v>
      </c>
      <c r="E12" s="118">
        <f>SUM(E13:E17)</f>
        <v>0</v>
      </c>
      <c r="F12" s="22">
        <f>SUM(F13:F17)</f>
        <v>0</v>
      </c>
      <c r="G12" s="25">
        <f>IF(H12=0,H12,H12/F12)</f>
        <v>0</v>
      </c>
      <c r="H12" s="26">
        <f>IF(E12-F12&lt;0,"0",E12-F12)</f>
        <v>0</v>
      </c>
    </row>
    <row r="13" spans="1:8" ht="18.75" customHeight="1" thickTop="1">
      <c r="A13" s="27" t="s">
        <v>15</v>
      </c>
      <c r="B13" s="28" t="s">
        <v>16</v>
      </c>
      <c r="C13" s="29"/>
      <c r="D13" s="29"/>
      <c r="E13" s="30"/>
      <c r="F13" s="31"/>
      <c r="G13" s="32"/>
      <c r="H13" s="33"/>
    </row>
    <row r="14" spans="1:8" ht="18.75" customHeight="1">
      <c r="A14" s="27" t="s">
        <v>15</v>
      </c>
      <c r="B14" s="28" t="s">
        <v>17</v>
      </c>
      <c r="C14" s="29"/>
      <c r="D14" s="29"/>
      <c r="E14" s="30"/>
      <c r="F14" s="31"/>
      <c r="G14" s="32"/>
      <c r="H14" s="33"/>
    </row>
    <row r="15" spans="1:8" ht="18.75" customHeight="1">
      <c r="A15" s="27" t="s">
        <v>15</v>
      </c>
      <c r="B15" s="28" t="s">
        <v>18</v>
      </c>
      <c r="C15" s="29"/>
      <c r="D15" s="29"/>
      <c r="E15" s="30"/>
      <c r="F15" s="31"/>
      <c r="G15" s="32"/>
      <c r="H15" s="33"/>
    </row>
    <row r="16" spans="1:8" ht="18.75" customHeight="1">
      <c r="A16" s="27" t="s">
        <v>15</v>
      </c>
      <c r="B16" s="28" t="s">
        <v>19</v>
      </c>
      <c r="C16" s="29"/>
      <c r="D16" s="29"/>
      <c r="E16" s="30"/>
      <c r="F16" s="31"/>
      <c r="G16" s="32"/>
      <c r="H16" s="33"/>
    </row>
    <row r="17" spans="1:8" ht="18.75" customHeight="1" thickBot="1">
      <c r="A17" s="27" t="s">
        <v>15</v>
      </c>
      <c r="B17" s="28" t="s">
        <v>20</v>
      </c>
      <c r="C17" s="29"/>
      <c r="D17" s="29"/>
      <c r="E17" s="30"/>
      <c r="F17" s="31"/>
      <c r="G17" s="32"/>
      <c r="H17" s="33"/>
    </row>
    <row r="18" spans="1:8" ht="18.75" customHeight="1" thickBot="1" thickTop="1">
      <c r="A18" s="20" t="s">
        <v>13</v>
      </c>
      <c r="B18" s="34" t="s">
        <v>21</v>
      </c>
      <c r="C18" s="125">
        <f>SUM(C19:C20)</f>
        <v>0</v>
      </c>
      <c r="D18" s="125">
        <f>SUM(D19:D20)</f>
        <v>0</v>
      </c>
      <c r="E18" s="126">
        <f>SUM(E19:E20)</f>
        <v>0</v>
      </c>
      <c r="F18" s="125">
        <f>SUM(F19:F20)</f>
        <v>0</v>
      </c>
      <c r="G18" s="25">
        <f>IF(H18=0,H18,H18/F18)</f>
        <v>0</v>
      </c>
      <c r="H18" s="26">
        <f>IF(E18-F18&lt;0,"0",E18-F18)</f>
        <v>0</v>
      </c>
    </row>
    <row r="19" spans="1:8" ht="18.75" customHeight="1" thickTop="1">
      <c r="A19" s="27" t="s">
        <v>15</v>
      </c>
      <c r="B19" s="35" t="s">
        <v>22</v>
      </c>
      <c r="C19" s="29"/>
      <c r="D19" s="29"/>
      <c r="E19" s="30"/>
      <c r="F19" s="31"/>
      <c r="G19" s="32"/>
      <c r="H19" s="33"/>
    </row>
    <row r="20" spans="1:8" ht="18.75" customHeight="1" thickBot="1">
      <c r="A20" s="36" t="s">
        <v>15</v>
      </c>
      <c r="B20" s="37" t="s">
        <v>23</v>
      </c>
      <c r="C20" s="38"/>
      <c r="D20" s="38"/>
      <c r="E20" s="39"/>
      <c r="F20" s="40"/>
      <c r="G20" s="41"/>
      <c r="H20" s="42"/>
    </row>
    <row r="21" spans="1:8" ht="18.75" customHeight="1" thickBot="1" thickTop="1">
      <c r="A21" s="20" t="s">
        <v>13</v>
      </c>
      <c r="B21" s="34" t="s">
        <v>24</v>
      </c>
      <c r="C21" s="125">
        <f>SUM(C22:C23)</f>
        <v>0</v>
      </c>
      <c r="D21" s="125">
        <f>SUM(D22:D23)</f>
        <v>0</v>
      </c>
      <c r="E21" s="126">
        <f>SUM(E22:E23)</f>
        <v>0</v>
      </c>
      <c r="F21" s="125">
        <f>SUM(F22:F23)</f>
        <v>0</v>
      </c>
      <c r="G21" s="25">
        <f>IF(H21=0,H21,H21/F21)</f>
        <v>0</v>
      </c>
      <c r="H21" s="26">
        <f>IF(E21-F21&lt;0,"0",E21-F21)</f>
        <v>0</v>
      </c>
    </row>
    <row r="22" spans="1:8" ht="18.75" customHeight="1" thickTop="1">
      <c r="A22" s="27" t="s">
        <v>15</v>
      </c>
      <c r="B22" s="35" t="s">
        <v>25</v>
      </c>
      <c r="C22" s="29"/>
      <c r="D22" s="29"/>
      <c r="E22" s="30"/>
      <c r="F22" s="31"/>
      <c r="G22" s="32"/>
      <c r="H22" s="33"/>
    </row>
    <row r="23" spans="1:8" ht="18.75" customHeight="1" thickBot="1">
      <c r="A23" s="27" t="s">
        <v>15</v>
      </c>
      <c r="B23" s="35" t="s">
        <v>26</v>
      </c>
      <c r="C23" s="29"/>
      <c r="D23" s="29"/>
      <c r="E23" s="30"/>
      <c r="F23" s="31"/>
      <c r="G23" s="32"/>
      <c r="H23" s="33"/>
    </row>
    <row r="24" spans="1:8" ht="18.75" customHeight="1" thickBot="1" thickTop="1">
      <c r="A24" s="20" t="s">
        <v>13</v>
      </c>
      <c r="B24" s="34" t="s">
        <v>27</v>
      </c>
      <c r="C24" s="127">
        <f>SUM(C25:C27)</f>
        <v>0</v>
      </c>
      <c r="D24" s="127">
        <f>SUM(D25:D27)</f>
        <v>0</v>
      </c>
      <c r="E24" s="128">
        <f>SUM(E25:E27)</f>
        <v>0</v>
      </c>
      <c r="F24" s="129">
        <f>SUM(F25:F27)</f>
        <v>0</v>
      </c>
      <c r="G24" s="25">
        <f>IF(H24=0,H24,H24/F24)</f>
        <v>0</v>
      </c>
      <c r="H24" s="26">
        <f>IF(E24-F24&lt;0,"0",E24-F24)</f>
        <v>0</v>
      </c>
    </row>
    <row r="25" spans="1:8" ht="18.75" customHeight="1" thickTop="1">
      <c r="A25" s="27" t="s">
        <v>15</v>
      </c>
      <c r="B25" s="43" t="s">
        <v>28</v>
      </c>
      <c r="C25" s="29"/>
      <c r="D25" s="29"/>
      <c r="E25" s="30"/>
      <c r="F25" s="31"/>
      <c r="G25" s="32"/>
      <c r="H25" s="33"/>
    </row>
    <row r="26" spans="1:8" ht="18.75" customHeight="1">
      <c r="A26" s="27" t="s">
        <v>15</v>
      </c>
      <c r="B26" s="43" t="s">
        <v>29</v>
      </c>
      <c r="C26" s="29"/>
      <c r="D26" s="29"/>
      <c r="E26" s="30"/>
      <c r="F26" s="31"/>
      <c r="G26" s="32"/>
      <c r="H26" s="33"/>
    </row>
    <row r="27" spans="1:8" ht="18.75" customHeight="1" thickBot="1">
      <c r="A27" s="44" t="s">
        <v>15</v>
      </c>
      <c r="B27" s="45" t="s">
        <v>30</v>
      </c>
      <c r="C27" s="46"/>
      <c r="D27" s="46"/>
      <c r="E27" s="47"/>
      <c r="F27" s="48"/>
      <c r="G27" s="49"/>
      <c r="H27" s="50"/>
    </row>
    <row r="28" ht="13.5" thickTop="1"/>
  </sheetData>
  <sheetProtection/>
  <mergeCells count="9">
    <mergeCell ref="A11:B11"/>
    <mergeCell ref="A5:H5"/>
    <mergeCell ref="A6:H6"/>
    <mergeCell ref="A7:B9"/>
    <mergeCell ref="C7:H7"/>
    <mergeCell ref="A2:H2"/>
    <mergeCell ref="A3:H3"/>
    <mergeCell ref="A4:H4"/>
    <mergeCell ref="A10:B10"/>
  </mergeCells>
  <conditionalFormatting sqref="E25:E27 E13:E17 E19:E20 E22:E23">
    <cfRule type="cellIs" priority="1" dxfId="21" operator="equal" stopIfTrue="1">
      <formula>"nula"</formula>
    </cfRule>
    <cfRule type="cellIs" priority="2" dxfId="22" operator="equal" stopIfTrue="1">
      <formula>"Chyba !!!"</formula>
    </cfRule>
  </conditionalFormatting>
  <conditionalFormatting sqref="G12 G18 G21 G24">
    <cfRule type="cellIs" priority="3" dxfId="23" operator="equal" stopIfTrue="1">
      <formula>"nula"</formula>
    </cfRule>
    <cfRule type="cellIs" priority="4" dxfId="22" operator="equal" stopIfTrue="1">
      <formula>"Chyba !!!"</formula>
    </cfRule>
  </conditionalFormatting>
  <conditionalFormatting sqref="C12:F12">
    <cfRule type="expression" priority="5" dxfId="23" stopIfTrue="1">
      <formula>COUNTA(C13:C21)=0</formula>
    </cfRule>
  </conditionalFormatting>
  <conditionalFormatting sqref="C24:F24">
    <cfRule type="expression" priority="6" dxfId="23" stopIfTrue="1">
      <formula>COUNTA(C25:C27)=0</formula>
    </cfRule>
  </conditionalFormatting>
  <conditionalFormatting sqref="C18:F18 C21:F21">
    <cfRule type="cellIs" priority="7" dxfId="24" operator="equal" stopIfTrue="1">
      <formula>0</formula>
    </cfRule>
    <cfRule type="cellIs" priority="8" dxfId="22" operator="equal" stopIfTrue="1">
      <formula>"Chyba !!!"</formula>
    </cfRule>
  </conditionalFormatting>
  <conditionalFormatting sqref="C11:F11">
    <cfRule type="expression" priority="9" dxfId="23" stopIfTrue="1">
      <formula>(COUNTA(C13:C21)+COUNTA(C18:C22)+COUNTA(C25:C27))=0</formula>
    </cfRule>
  </conditionalFormatting>
  <printOptions horizontalCentered="1"/>
  <pageMargins left="0.1968503937007874" right="0.1968503937007874" top="0.5905511811023623" bottom="0.5905511811023623" header="0.5118110236220472" footer="0.31496062992125984"/>
  <pageSetup fitToHeight="1" fitToWidth="1" horizontalDpi="600" verticalDpi="600" orientation="landscape" paperSize="9" scale="96" r:id="rId1"/>
  <headerFooter alignWithMargins="0">
    <oddFooter>&amp;C1/3</oddFooter>
  </headerFooter>
  <ignoredErrors>
    <ignoredError sqref="B13:B17 B19:B20 B22:B2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zoomScalePageLayoutView="0" workbookViewId="0" topLeftCell="A1">
      <selection activeCell="A2" sqref="A2:H2"/>
    </sheetView>
  </sheetViews>
  <sheetFormatPr defaultColWidth="9.00390625" defaultRowHeight="12.75"/>
  <cols>
    <col min="1" max="1" width="7.75390625" style="2" customWidth="1"/>
    <col min="2" max="2" width="56.875" style="2" customWidth="1"/>
    <col min="3" max="6" width="16.125" style="53" customWidth="1"/>
    <col min="7" max="7" width="16.125" style="54" customWidth="1"/>
    <col min="8" max="8" width="16.125" style="51" customWidth="1"/>
    <col min="9" max="16384" width="9.125" style="2" customWidth="1"/>
  </cols>
  <sheetData>
    <row r="1" ht="15.75" customHeight="1">
      <c r="H1" s="52" t="s">
        <v>75</v>
      </c>
    </row>
    <row r="2" spans="1:8" ht="19.5">
      <c r="A2" s="150" t="s">
        <v>77</v>
      </c>
      <c r="B2" s="150"/>
      <c r="C2" s="150"/>
      <c r="D2" s="150"/>
      <c r="E2" s="150"/>
      <c r="F2" s="150"/>
      <c r="G2" s="150"/>
      <c r="H2" s="150"/>
    </row>
    <row r="5" ht="13.5" thickBot="1"/>
    <row r="6" spans="1:8" ht="26.25" customHeight="1" thickTop="1">
      <c r="A6" s="140" t="s">
        <v>67</v>
      </c>
      <c r="B6" s="141"/>
      <c r="C6" s="146" t="s">
        <v>70</v>
      </c>
      <c r="D6" s="147"/>
      <c r="E6" s="147"/>
      <c r="F6" s="147"/>
      <c r="G6" s="147"/>
      <c r="H6" s="148"/>
    </row>
    <row r="7" spans="1:8" ht="63" customHeight="1">
      <c r="A7" s="142"/>
      <c r="B7" s="143"/>
      <c r="C7" s="130" t="s">
        <v>71</v>
      </c>
      <c r="D7" s="131" t="s">
        <v>69</v>
      </c>
      <c r="E7" s="132" t="s">
        <v>73</v>
      </c>
      <c r="F7" s="133" t="s">
        <v>1</v>
      </c>
      <c r="G7" s="134" t="s">
        <v>2</v>
      </c>
      <c r="H7" s="135" t="s">
        <v>2</v>
      </c>
    </row>
    <row r="8" spans="1:8" ht="15.75" customHeight="1" thickBot="1">
      <c r="A8" s="144"/>
      <c r="B8" s="145"/>
      <c r="C8" s="55" t="s">
        <v>3</v>
      </c>
      <c r="D8" s="56" t="s">
        <v>3</v>
      </c>
      <c r="E8" s="57" t="s">
        <v>4</v>
      </c>
      <c r="F8" s="58" t="s">
        <v>4</v>
      </c>
      <c r="G8" s="59" t="s">
        <v>5</v>
      </c>
      <c r="H8" s="60" t="s">
        <v>3</v>
      </c>
    </row>
    <row r="9" spans="1:8" ht="17.25" customHeight="1" thickBot="1" thickTop="1">
      <c r="A9" s="152"/>
      <c r="B9" s="153"/>
      <c r="C9" s="61" t="s">
        <v>6</v>
      </c>
      <c r="D9" s="62" t="s">
        <v>7</v>
      </c>
      <c r="E9" s="63" t="s">
        <v>8</v>
      </c>
      <c r="F9" s="64" t="s">
        <v>9</v>
      </c>
      <c r="G9" s="65" t="s">
        <v>10</v>
      </c>
      <c r="H9" s="66" t="s">
        <v>11</v>
      </c>
    </row>
    <row r="10" spans="1:8" ht="18.75" customHeight="1" thickBot="1" thickTop="1">
      <c r="A10" s="154" t="s">
        <v>31</v>
      </c>
      <c r="B10" s="137"/>
      <c r="C10" s="14">
        <f>SUM(C11+C15+C18)</f>
        <v>0</v>
      </c>
      <c r="D10" s="15">
        <f>SUM(D11+D15+D18)</f>
        <v>0</v>
      </c>
      <c r="E10" s="16">
        <f>SUM(E11+E15+E18)</f>
        <v>0</v>
      </c>
      <c r="F10" s="17">
        <f>SUM(F11+F15+F18)</f>
        <v>0</v>
      </c>
      <c r="G10" s="67"/>
      <c r="H10" s="68"/>
    </row>
    <row r="11" spans="1:8" ht="18.75" customHeight="1" thickBot="1" thickTop="1">
      <c r="A11" s="20" t="s">
        <v>13</v>
      </c>
      <c r="B11" s="34" t="s">
        <v>32</v>
      </c>
      <c r="C11" s="22">
        <f>SUM(C12:C14)</f>
        <v>0</v>
      </c>
      <c r="D11" s="22">
        <f>SUM(D12:D14)</f>
        <v>0</v>
      </c>
      <c r="E11" s="23">
        <f>SUM(E12:E14)</f>
        <v>0</v>
      </c>
      <c r="F11" s="24">
        <f>SUM(F12:F14)</f>
        <v>0</v>
      </c>
      <c r="G11" s="25">
        <f>IF(H11=0,H11,H11/F11)</f>
        <v>0</v>
      </c>
      <c r="H11" s="26">
        <f>IF(E11-F11&lt;0,"0",E11-F11)</f>
        <v>0</v>
      </c>
    </row>
    <row r="12" spans="1:8" ht="18.75" customHeight="1" thickTop="1">
      <c r="A12" s="27" t="s">
        <v>15</v>
      </c>
      <c r="B12" s="69" t="s">
        <v>33</v>
      </c>
      <c r="C12" s="70"/>
      <c r="D12" s="71"/>
      <c r="E12" s="72"/>
      <c r="F12" s="73"/>
      <c r="G12" s="32"/>
      <c r="H12" s="33"/>
    </row>
    <row r="13" spans="1:8" ht="18.75" customHeight="1">
      <c r="A13" s="27" t="s">
        <v>15</v>
      </c>
      <c r="B13" s="35" t="s">
        <v>34</v>
      </c>
      <c r="C13" s="71"/>
      <c r="D13" s="71"/>
      <c r="E13" s="72"/>
      <c r="F13" s="73"/>
      <c r="G13" s="32"/>
      <c r="H13" s="33"/>
    </row>
    <row r="14" spans="1:8" ht="18.75" customHeight="1" thickBot="1">
      <c r="A14" s="36" t="s">
        <v>15</v>
      </c>
      <c r="B14" s="37" t="s">
        <v>35</v>
      </c>
      <c r="C14" s="74"/>
      <c r="D14" s="74"/>
      <c r="E14" s="75"/>
      <c r="F14" s="76"/>
      <c r="G14" s="41"/>
      <c r="H14" s="42"/>
    </row>
    <row r="15" spans="1:8" ht="18.75" customHeight="1" thickBot="1" thickTop="1">
      <c r="A15" s="20" t="s">
        <v>13</v>
      </c>
      <c r="B15" s="34" t="s">
        <v>36</v>
      </c>
      <c r="C15" s="22">
        <f>SUM(C16:C17)</f>
        <v>0</v>
      </c>
      <c r="D15" s="22">
        <f>SUM(D16:D17)</f>
        <v>0</v>
      </c>
      <c r="E15" s="23">
        <f>SUM(E16:E17)</f>
        <v>0</v>
      </c>
      <c r="F15" s="24">
        <f>SUM(F16:F17)</f>
        <v>0</v>
      </c>
      <c r="G15" s="25">
        <f>IF(H15=0,H15,H15/F15)</f>
        <v>0</v>
      </c>
      <c r="H15" s="26">
        <f>IF(E15-F15&lt;0,"0",E15-F15)</f>
        <v>0</v>
      </c>
    </row>
    <row r="16" spans="1:8" ht="18.75" customHeight="1" thickTop="1">
      <c r="A16" s="27" t="s">
        <v>15</v>
      </c>
      <c r="B16" s="28" t="s">
        <v>62</v>
      </c>
      <c r="C16" s="71"/>
      <c r="D16" s="71"/>
      <c r="E16" s="72"/>
      <c r="F16" s="73"/>
      <c r="G16" s="32"/>
      <c r="H16" s="33"/>
    </row>
    <row r="17" spans="1:8" ht="18.75" customHeight="1" thickBot="1">
      <c r="A17" s="36" t="s">
        <v>15</v>
      </c>
      <c r="B17" s="77" t="s">
        <v>37</v>
      </c>
      <c r="C17" s="74"/>
      <c r="D17" s="74"/>
      <c r="E17" s="75"/>
      <c r="F17" s="76"/>
      <c r="G17" s="41"/>
      <c r="H17" s="42"/>
    </row>
    <row r="18" spans="1:8" ht="18.75" customHeight="1" thickBot="1" thickTop="1">
      <c r="A18" s="78" t="s">
        <v>13</v>
      </c>
      <c r="B18" s="79" t="s">
        <v>65</v>
      </c>
      <c r="C18" s="22">
        <f>SUM(C19:C27)</f>
        <v>0</v>
      </c>
      <c r="D18" s="22">
        <f>SUM(D19:D27)</f>
        <v>0</v>
      </c>
      <c r="E18" s="23">
        <f>SUM(E19:E27)</f>
        <v>0</v>
      </c>
      <c r="F18" s="24">
        <f>SUM(F19:F27)</f>
        <v>0</v>
      </c>
      <c r="G18" s="25">
        <f>IF(H18=0,H18,H18/F18)</f>
        <v>0</v>
      </c>
      <c r="H18" s="26">
        <f>IF(E18-F18&lt;0,"0",E18-F18)</f>
        <v>0</v>
      </c>
    </row>
    <row r="19" spans="1:8" ht="18.75" customHeight="1" thickTop="1">
      <c r="A19" s="80" t="s">
        <v>15</v>
      </c>
      <c r="B19" s="81" t="s">
        <v>38</v>
      </c>
      <c r="C19" s="71"/>
      <c r="D19" s="71"/>
      <c r="E19" s="72"/>
      <c r="F19" s="73"/>
      <c r="G19" s="32"/>
      <c r="H19" s="33"/>
    </row>
    <row r="20" spans="1:8" ht="18.75" customHeight="1">
      <c r="A20" s="80" t="s">
        <v>15</v>
      </c>
      <c r="B20" s="82" t="s">
        <v>39</v>
      </c>
      <c r="C20" s="71"/>
      <c r="D20" s="71"/>
      <c r="E20" s="72"/>
      <c r="F20" s="73"/>
      <c r="G20" s="32"/>
      <c r="H20" s="33"/>
    </row>
    <row r="21" spans="1:8" ht="18.75" customHeight="1">
      <c r="A21" s="80" t="s">
        <v>15</v>
      </c>
      <c r="B21" s="82" t="s">
        <v>40</v>
      </c>
      <c r="C21" s="71"/>
      <c r="D21" s="71"/>
      <c r="E21" s="72"/>
      <c r="F21" s="73"/>
      <c r="G21" s="32"/>
      <c r="H21" s="33"/>
    </row>
    <row r="22" spans="1:8" ht="18.75" customHeight="1">
      <c r="A22" s="80" t="s">
        <v>15</v>
      </c>
      <c r="B22" s="81" t="s">
        <v>41</v>
      </c>
      <c r="C22" s="71"/>
      <c r="D22" s="71"/>
      <c r="E22" s="72"/>
      <c r="F22" s="73"/>
      <c r="G22" s="32"/>
      <c r="H22" s="33"/>
    </row>
    <row r="23" spans="1:8" ht="18.75" customHeight="1">
      <c r="A23" s="80" t="s">
        <v>15</v>
      </c>
      <c r="B23" s="81" t="s">
        <v>42</v>
      </c>
      <c r="C23" s="71"/>
      <c r="D23" s="71"/>
      <c r="E23" s="72"/>
      <c r="F23" s="73"/>
      <c r="G23" s="32"/>
      <c r="H23" s="33"/>
    </row>
    <row r="24" spans="1:8" ht="18.75" customHeight="1">
      <c r="A24" s="80" t="s">
        <v>15</v>
      </c>
      <c r="B24" s="35" t="s">
        <v>43</v>
      </c>
      <c r="C24" s="71"/>
      <c r="D24" s="71"/>
      <c r="E24" s="72"/>
      <c r="F24" s="73"/>
      <c r="G24" s="32"/>
      <c r="H24" s="33"/>
    </row>
    <row r="25" spans="1:8" ht="18.75" customHeight="1">
      <c r="A25" s="80" t="s">
        <v>15</v>
      </c>
      <c r="B25" s="35" t="s">
        <v>44</v>
      </c>
      <c r="C25" s="71"/>
      <c r="D25" s="71"/>
      <c r="E25" s="72"/>
      <c r="F25" s="73"/>
      <c r="G25" s="32"/>
      <c r="H25" s="33"/>
    </row>
    <row r="26" spans="1:8" ht="18.75" customHeight="1">
      <c r="A26" s="80" t="s">
        <v>15</v>
      </c>
      <c r="B26" s="35" t="s">
        <v>45</v>
      </c>
      <c r="C26" s="71"/>
      <c r="D26" s="71"/>
      <c r="E26" s="72"/>
      <c r="F26" s="73"/>
      <c r="G26" s="32"/>
      <c r="H26" s="33"/>
    </row>
    <row r="27" spans="1:8" ht="18.75" customHeight="1" thickBot="1">
      <c r="A27" s="83" t="s">
        <v>15</v>
      </c>
      <c r="B27" s="84" t="s">
        <v>46</v>
      </c>
      <c r="C27" s="85"/>
      <c r="D27" s="85"/>
      <c r="E27" s="86"/>
      <c r="F27" s="87"/>
      <c r="G27" s="49"/>
      <c r="H27" s="50"/>
    </row>
    <row r="28" ht="13.5" thickTop="1"/>
  </sheetData>
  <sheetProtection/>
  <mergeCells count="5">
    <mergeCell ref="A10:B10"/>
    <mergeCell ref="A2:H2"/>
    <mergeCell ref="A6:B8"/>
    <mergeCell ref="C6:H6"/>
    <mergeCell ref="A9:B9"/>
  </mergeCells>
  <conditionalFormatting sqref="C10:F10">
    <cfRule type="expression" priority="1" dxfId="23" stopIfTrue="1">
      <formula>(COUNTA(C12:C14)+COUNTA(C16:C17)+COUNTA(C19:C27))=0</formula>
    </cfRule>
  </conditionalFormatting>
  <conditionalFormatting sqref="C11:F11">
    <cfRule type="expression" priority="2" dxfId="23" stopIfTrue="1">
      <formula>COUNTA(C12:C14)=0</formula>
    </cfRule>
  </conditionalFormatting>
  <conditionalFormatting sqref="C15:F15">
    <cfRule type="expression" priority="3" dxfId="23" stopIfTrue="1">
      <formula>COUNTA(C16:C17)=0</formula>
    </cfRule>
  </conditionalFormatting>
  <conditionalFormatting sqref="C18:F18">
    <cfRule type="expression" priority="4" dxfId="23" stopIfTrue="1">
      <formula>COUNTA(C19:C27)=0</formula>
    </cfRule>
  </conditionalFormatting>
  <conditionalFormatting sqref="G11 G15 G18">
    <cfRule type="cellIs" priority="5" dxfId="23" operator="equal" stopIfTrue="1">
      <formula>"nula"</formula>
    </cfRule>
    <cfRule type="cellIs" priority="6" dxfId="22" operator="equal" stopIfTrue="1">
      <formula>"Chyba !!!"</formula>
    </cfRule>
  </conditionalFormatting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1" r:id="rId1"/>
  <headerFooter alignWithMargins="0">
    <oddFooter>&amp;C2/3</oddFooter>
  </headerFooter>
  <ignoredErrors>
    <ignoredError sqref="B17 B12:B14 B19:B27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tabSelected="1" zoomScalePageLayoutView="0" workbookViewId="0" topLeftCell="A1">
      <selection activeCell="A2" sqref="A2:H2"/>
    </sheetView>
  </sheetViews>
  <sheetFormatPr defaultColWidth="9.00390625" defaultRowHeight="12.75"/>
  <cols>
    <col min="1" max="1" width="7.625" style="117" customWidth="1"/>
    <col min="2" max="2" width="58.125" style="117" customWidth="1"/>
    <col min="3" max="8" width="16.125" style="117" customWidth="1"/>
    <col min="9" max="16384" width="9.125" style="117" customWidth="1"/>
  </cols>
  <sheetData>
    <row r="1" s="2" customFormat="1" ht="15.75" customHeight="1">
      <c r="H1" s="52" t="s">
        <v>75</v>
      </c>
    </row>
    <row r="2" spans="1:8" s="2" customFormat="1" ht="19.5">
      <c r="A2" s="150" t="s">
        <v>76</v>
      </c>
      <c r="B2" s="150"/>
      <c r="C2" s="150"/>
      <c r="D2" s="150"/>
      <c r="E2" s="150"/>
      <c r="F2" s="150"/>
      <c r="G2" s="150"/>
      <c r="H2" s="150"/>
    </row>
    <row r="3" s="2" customFormat="1" ht="12.75"/>
    <row r="4" s="2" customFormat="1" ht="13.5" thickBot="1"/>
    <row r="5" spans="1:8" s="2" customFormat="1" ht="26.25" customHeight="1" thickTop="1">
      <c r="A5" s="140" t="s">
        <v>67</v>
      </c>
      <c r="B5" s="141"/>
      <c r="C5" s="146" t="s">
        <v>70</v>
      </c>
      <c r="D5" s="157"/>
      <c r="E5" s="157"/>
      <c r="F5" s="157"/>
      <c r="G5" s="157"/>
      <c r="H5" s="158"/>
    </row>
    <row r="6" spans="1:8" s="2" customFormat="1" ht="63" customHeight="1">
      <c r="A6" s="142"/>
      <c r="B6" s="143"/>
      <c r="C6" s="3" t="s">
        <v>71</v>
      </c>
      <c r="D6" s="4" t="s">
        <v>72</v>
      </c>
      <c r="E6" s="88" t="s">
        <v>73</v>
      </c>
      <c r="F6" s="89" t="s">
        <v>1</v>
      </c>
      <c r="G6" s="90" t="s">
        <v>2</v>
      </c>
      <c r="H6" s="5" t="s">
        <v>2</v>
      </c>
    </row>
    <row r="7" spans="1:8" s="2" customFormat="1" ht="13.5" thickBot="1">
      <c r="A7" s="144"/>
      <c r="B7" s="145"/>
      <c r="C7" s="6" t="s">
        <v>3</v>
      </c>
      <c r="D7" s="7" t="s">
        <v>3</v>
      </c>
      <c r="E7" s="91" t="s">
        <v>4</v>
      </c>
      <c r="F7" s="92" t="s">
        <v>4</v>
      </c>
      <c r="G7" s="93" t="s">
        <v>5</v>
      </c>
      <c r="H7" s="9" t="s">
        <v>3</v>
      </c>
    </row>
    <row r="8" spans="1:8" s="2" customFormat="1" ht="21" customHeight="1" thickBot="1" thickTop="1">
      <c r="A8" s="152"/>
      <c r="B8" s="153"/>
      <c r="C8" s="11" t="s">
        <v>6</v>
      </c>
      <c r="D8" s="11" t="s">
        <v>7</v>
      </c>
      <c r="E8" s="94" t="s">
        <v>8</v>
      </c>
      <c r="F8" s="95" t="s">
        <v>9</v>
      </c>
      <c r="G8" s="96" t="s">
        <v>10</v>
      </c>
      <c r="H8" s="97" t="s">
        <v>11</v>
      </c>
    </row>
    <row r="9" spans="1:8" s="2" customFormat="1" ht="21" customHeight="1" thickBot="1" thickTop="1">
      <c r="A9" s="136" t="s">
        <v>47</v>
      </c>
      <c r="B9" s="137"/>
      <c r="C9" s="14">
        <f>SUM(C10+C14)</f>
        <v>0</v>
      </c>
      <c r="D9" s="15">
        <f>SUM(D10+D14)</f>
        <v>0</v>
      </c>
      <c r="E9" s="16">
        <f>SUM(E10+E14)</f>
        <v>0</v>
      </c>
      <c r="F9" s="17">
        <f>SUM(F10+F14)</f>
        <v>0</v>
      </c>
      <c r="G9" s="18"/>
      <c r="H9" s="68"/>
    </row>
    <row r="10" spans="1:8" s="2" customFormat="1" ht="21" customHeight="1" thickBot="1" thickTop="1">
      <c r="A10" s="20" t="s">
        <v>13</v>
      </c>
      <c r="B10" s="21" t="s">
        <v>48</v>
      </c>
      <c r="C10" s="22">
        <f>SUM(C11:C13)</f>
        <v>0</v>
      </c>
      <c r="D10" s="22">
        <f>SUM(D11:D13)</f>
        <v>0</v>
      </c>
      <c r="E10" s="23">
        <f>SUM(E11:E13)</f>
        <v>0</v>
      </c>
      <c r="F10" s="24">
        <f>SUM(F11:F13)</f>
        <v>0</v>
      </c>
      <c r="G10" s="25">
        <f>IF(H10=0,H10,H10/F10)</f>
        <v>0</v>
      </c>
      <c r="H10" s="26">
        <f>IF(E10-F10&lt;0,"0",E10-F10)</f>
        <v>0</v>
      </c>
    </row>
    <row r="11" spans="1:8" s="2" customFormat="1" ht="21" customHeight="1" thickTop="1">
      <c r="A11" s="27" t="s">
        <v>15</v>
      </c>
      <c r="B11" s="98" t="s">
        <v>49</v>
      </c>
      <c r="C11" s="71"/>
      <c r="D11" s="71"/>
      <c r="E11" s="72"/>
      <c r="F11" s="73"/>
      <c r="G11" s="32"/>
      <c r="H11" s="33"/>
    </row>
    <row r="12" spans="1:8" s="2" customFormat="1" ht="21" customHeight="1">
      <c r="A12" s="27" t="s">
        <v>15</v>
      </c>
      <c r="B12" s="98" t="s">
        <v>64</v>
      </c>
      <c r="C12" s="71"/>
      <c r="D12" s="71"/>
      <c r="E12" s="72"/>
      <c r="F12" s="73"/>
      <c r="G12" s="32"/>
      <c r="H12" s="99"/>
    </row>
    <row r="13" spans="1:8" s="2" customFormat="1" ht="21" customHeight="1" thickBot="1">
      <c r="A13" s="36" t="s">
        <v>15</v>
      </c>
      <c r="B13" s="100" t="s">
        <v>50</v>
      </c>
      <c r="C13" s="74"/>
      <c r="D13" s="74"/>
      <c r="E13" s="75"/>
      <c r="F13" s="76"/>
      <c r="G13" s="41"/>
      <c r="H13" s="101"/>
    </row>
    <row r="14" spans="1:8" s="2" customFormat="1" ht="21" customHeight="1" thickBot="1" thickTop="1">
      <c r="A14" s="20" t="s">
        <v>13</v>
      </c>
      <c r="B14" s="34" t="s">
        <v>63</v>
      </c>
      <c r="C14" s="22">
        <f>SUM(C15:C17)</f>
        <v>0</v>
      </c>
      <c r="D14" s="22">
        <f>SUM(D15:D17)</f>
        <v>0</v>
      </c>
      <c r="E14" s="23">
        <f>SUM(E15:E17)</f>
        <v>0</v>
      </c>
      <c r="F14" s="24">
        <f>SUM(F15:F17)</f>
        <v>0</v>
      </c>
      <c r="G14" s="25">
        <f>IF(H14=0,H14,H14/F14)</f>
        <v>0</v>
      </c>
      <c r="H14" s="26">
        <f>IF(E14-F14&lt;0,"0",E14-F14)</f>
        <v>0</v>
      </c>
    </row>
    <row r="15" spans="1:8" s="2" customFormat="1" ht="21" customHeight="1" thickTop="1">
      <c r="A15" s="27" t="s">
        <v>15</v>
      </c>
      <c r="B15" s="69" t="s">
        <v>51</v>
      </c>
      <c r="C15" s="70"/>
      <c r="D15" s="71"/>
      <c r="E15" s="72"/>
      <c r="F15" s="73"/>
      <c r="G15" s="32"/>
      <c r="H15" s="33"/>
    </row>
    <row r="16" spans="1:8" s="2" customFormat="1" ht="21" customHeight="1">
      <c r="A16" s="27" t="s">
        <v>15</v>
      </c>
      <c r="B16" s="35" t="s">
        <v>52</v>
      </c>
      <c r="C16" s="71"/>
      <c r="D16" s="71"/>
      <c r="E16" s="72"/>
      <c r="F16" s="73"/>
      <c r="G16" s="32"/>
      <c r="H16" s="99"/>
    </row>
    <row r="17" spans="1:8" s="2" customFormat="1" ht="21" customHeight="1" thickBot="1">
      <c r="A17" s="36" t="s">
        <v>15</v>
      </c>
      <c r="B17" s="37" t="s">
        <v>53</v>
      </c>
      <c r="C17" s="74"/>
      <c r="D17" s="74"/>
      <c r="E17" s="75"/>
      <c r="F17" s="76"/>
      <c r="G17" s="41"/>
      <c r="H17" s="101"/>
    </row>
    <row r="18" spans="1:8" s="2" customFormat="1" ht="21" customHeight="1" thickBot="1" thickTop="1">
      <c r="A18" s="159" t="s">
        <v>66</v>
      </c>
      <c r="B18" s="160"/>
      <c r="C18" s="22">
        <f>SUM(C19:C26)</f>
        <v>0</v>
      </c>
      <c r="D18" s="22">
        <f>SUM(D19:D26)</f>
        <v>0</v>
      </c>
      <c r="E18" s="23">
        <f>SUM(E19:E26)</f>
        <v>0</v>
      </c>
      <c r="F18" s="24">
        <f>SUM(F19:F26)</f>
        <v>0</v>
      </c>
      <c r="G18" s="25">
        <f>IF(H18=0,H18,H18/F18)</f>
        <v>0</v>
      </c>
      <c r="H18" s="26">
        <f>IF(E18-F18&lt;0,"0",E18-F18)</f>
        <v>0</v>
      </c>
    </row>
    <row r="19" spans="1:8" s="2" customFormat="1" ht="21" customHeight="1" thickTop="1">
      <c r="A19" s="27" t="s">
        <v>15</v>
      </c>
      <c r="B19" s="69" t="s">
        <v>54</v>
      </c>
      <c r="C19" s="70"/>
      <c r="D19" s="71"/>
      <c r="E19" s="72"/>
      <c r="F19" s="73"/>
      <c r="G19" s="32"/>
      <c r="H19" s="33"/>
    </row>
    <row r="20" spans="1:8" s="2" customFormat="1" ht="21" customHeight="1">
      <c r="A20" s="27" t="s">
        <v>15</v>
      </c>
      <c r="B20" s="102" t="s">
        <v>55</v>
      </c>
      <c r="C20" s="103"/>
      <c r="D20" s="104"/>
      <c r="E20" s="105"/>
      <c r="F20" s="106"/>
      <c r="G20" s="107"/>
      <c r="H20" s="108"/>
    </row>
    <row r="21" spans="1:8" s="2" customFormat="1" ht="21" customHeight="1">
      <c r="A21" s="27" t="s">
        <v>15</v>
      </c>
      <c r="B21" s="102" t="s">
        <v>56</v>
      </c>
      <c r="C21" s="103"/>
      <c r="D21" s="104"/>
      <c r="E21" s="105"/>
      <c r="F21" s="106"/>
      <c r="G21" s="107"/>
      <c r="H21" s="108"/>
    </row>
    <row r="22" spans="1:8" s="2" customFormat="1" ht="21" customHeight="1">
      <c r="A22" s="27" t="s">
        <v>15</v>
      </c>
      <c r="B22" s="102" t="s">
        <v>57</v>
      </c>
      <c r="C22" s="103"/>
      <c r="D22" s="104"/>
      <c r="E22" s="105"/>
      <c r="F22" s="106"/>
      <c r="G22" s="107"/>
      <c r="H22" s="108"/>
    </row>
    <row r="23" spans="1:8" s="2" customFormat="1" ht="21" customHeight="1">
      <c r="A23" s="27" t="s">
        <v>15</v>
      </c>
      <c r="B23" s="102" t="s">
        <v>58</v>
      </c>
      <c r="C23" s="103"/>
      <c r="D23" s="104"/>
      <c r="E23" s="105"/>
      <c r="F23" s="106"/>
      <c r="G23" s="107"/>
      <c r="H23" s="108"/>
    </row>
    <row r="24" spans="1:8" s="2" customFormat="1" ht="21" customHeight="1">
      <c r="A24" s="27" t="s">
        <v>15</v>
      </c>
      <c r="B24" s="35" t="s">
        <v>59</v>
      </c>
      <c r="C24" s="71"/>
      <c r="D24" s="71"/>
      <c r="E24" s="72"/>
      <c r="F24" s="73"/>
      <c r="G24" s="32"/>
      <c r="H24" s="99"/>
    </row>
    <row r="25" spans="1:8" s="2" customFormat="1" ht="21" customHeight="1">
      <c r="A25" s="27" t="s">
        <v>15</v>
      </c>
      <c r="B25" s="35" t="s">
        <v>60</v>
      </c>
      <c r="C25" s="71"/>
      <c r="D25" s="71"/>
      <c r="E25" s="72"/>
      <c r="F25" s="73"/>
      <c r="G25" s="32"/>
      <c r="H25" s="99"/>
    </row>
    <row r="26" spans="1:8" s="2" customFormat="1" ht="21" customHeight="1" thickBot="1">
      <c r="A26" s="44" t="s">
        <v>15</v>
      </c>
      <c r="B26" s="84" t="s">
        <v>61</v>
      </c>
      <c r="C26" s="85"/>
      <c r="D26" s="85"/>
      <c r="E26" s="86"/>
      <c r="F26" s="87"/>
      <c r="G26" s="49"/>
      <c r="H26" s="109"/>
    </row>
    <row r="27" spans="1:8" s="2" customFormat="1" ht="24.75" customHeight="1" thickBot="1" thickTop="1">
      <c r="A27" s="155" t="s">
        <v>74</v>
      </c>
      <c r="B27" s="156"/>
      <c r="C27" s="110">
        <f>SUM(C18+C9+'2 Vyúčtování'!C10+'1 Vyúčtování'!C11)</f>
        <v>0</v>
      </c>
      <c r="D27" s="111">
        <f>SUM(D18+D9+'2 Vyúčtování'!D10+'1 Vyúčtování'!D11)</f>
        <v>0</v>
      </c>
      <c r="E27" s="112">
        <f>SUM(E18+E9+'2 Vyúčtování'!E10+'1 Vyúčtování'!E11)</f>
        <v>0</v>
      </c>
      <c r="F27" s="113">
        <f>SUM(F18+F9+'2 Vyúčtování'!F10+'1 Vyúčtování'!F11)</f>
        <v>0</v>
      </c>
      <c r="G27" s="114"/>
      <c r="H27" s="115"/>
    </row>
    <row r="28" spans="1:8" s="2" customFormat="1" ht="13.5" thickTop="1">
      <c r="A28" s="116"/>
      <c r="B28" s="116"/>
      <c r="C28" s="116"/>
      <c r="D28" s="116"/>
      <c r="E28" s="116"/>
      <c r="F28" s="116"/>
      <c r="G28" s="116"/>
      <c r="H28" s="116"/>
    </row>
  </sheetData>
  <sheetProtection/>
  <mergeCells count="7">
    <mergeCell ref="A2:H2"/>
    <mergeCell ref="A27:B27"/>
    <mergeCell ref="A5:B7"/>
    <mergeCell ref="C5:H5"/>
    <mergeCell ref="A8:B8"/>
    <mergeCell ref="A9:B9"/>
    <mergeCell ref="A18:B18"/>
  </mergeCells>
  <conditionalFormatting sqref="C14:F14 C10:F10">
    <cfRule type="expression" priority="1" dxfId="23" stopIfTrue="1">
      <formula>COUNTA(C11:C13)=0</formula>
    </cfRule>
  </conditionalFormatting>
  <conditionalFormatting sqref="C18:F18">
    <cfRule type="expression" priority="2" dxfId="23" stopIfTrue="1">
      <formula>COUNTA(C19:C26)=0</formula>
    </cfRule>
  </conditionalFormatting>
  <conditionalFormatting sqref="C27:F27">
    <cfRule type="cellIs" priority="3" dxfId="23" operator="equal" stopIfTrue="1">
      <formula>0</formula>
    </cfRule>
  </conditionalFormatting>
  <conditionalFormatting sqref="C9:F9">
    <cfRule type="expression" priority="4" dxfId="23" stopIfTrue="1">
      <formula>(COUNTA(C11:C13)+COUNTA(C15:C17)+COUNTA(C19:C26))=0</formula>
    </cfRule>
  </conditionalFormatting>
  <conditionalFormatting sqref="G10 G14 G18">
    <cfRule type="cellIs" priority="5" dxfId="23" operator="equal" stopIfTrue="1">
      <formula>"nula"</formula>
    </cfRule>
    <cfRule type="cellIs" priority="6" dxfId="22" operator="equal" stopIfTrue="1">
      <formula>"Chyba !!!"</formula>
    </cfRule>
  </conditionalFormatting>
  <printOptions horizontalCentered="1"/>
  <pageMargins left="0.1968503937007874" right="0.1968503937007874" top="0.5905511811023623" bottom="0.5905511811023623" header="0.5118110236220472" footer="0.31496062992125984"/>
  <pageSetup fitToHeight="1" fitToWidth="1" horizontalDpi="600" verticalDpi="600" orientation="landscape" paperSize="9" scale="89" r:id="rId1"/>
  <headerFooter alignWithMargins="0">
    <oddFooter>&amp;C3/3</oddFooter>
  </headerFooter>
  <ignoredErrors>
    <ignoredError sqref="B15:B1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Okenica Maierová Beata</cp:lastModifiedBy>
  <cp:lastPrinted>2008-05-15T12:40:09Z</cp:lastPrinted>
  <dcterms:created xsi:type="dcterms:W3CDTF">2006-11-22T16:15:03Z</dcterms:created>
  <dcterms:modified xsi:type="dcterms:W3CDTF">2018-11-05T07:12:22Z</dcterms:modified>
  <cp:category/>
  <cp:version/>
  <cp:contentType/>
  <cp:contentStatus/>
</cp:coreProperties>
</file>