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Plocha/NAKLÁDÁNÍ S VODAMI 2025_26/po právní revizi_final/"/>
    </mc:Choice>
  </mc:AlternateContent>
  <xr:revisionPtr revIDLastSave="42" documentId="8_{97AE7CCD-ABD0-483D-BCC5-DF8B4D181610}" xr6:coauthVersionLast="47" xr6:coauthVersionMax="47" xr10:uidLastSave="{2D385D5D-8717-4AFC-87EB-C6E3E4695C63}"/>
  <bookViews>
    <workbookView xWindow="-120" yWindow="-120" windowWidth="29040" windowHeight="15720" xr2:uid="{00000000-000D-0000-FFFF-FFFF00000000}"/>
  </bookViews>
  <sheets>
    <sheet name="Vyúčtování" sheetId="7" r:id="rId1"/>
  </sheets>
  <definedNames>
    <definedName name="_xlnm.Print_Area" localSheetId="0">Vyúčtování!$A$3:$H$23</definedName>
  </definedNames>
  <calcPr calcId="191028"/>
  <customWorkbookViews>
    <customWorkbookView name="babisova - vlastní pohled" guid="{5648DC31-FEC4-40BD-9DC8-54DC5D71D064}" mergeInterval="0" personalView="1" maximized="1" windowWidth="1020" windowHeight="606" activeSheetId="1"/>
    <customWorkbookView name="KUMSK - vlastní pohled" guid="{4514B0A4-A050-4F23-8815-2C1E420111CE}" mergeInterval="0" personalView="1" xWindow="46" yWindow="66" windowWidth="968" windowHeight="5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F23" i="7"/>
  <c r="D23" i="7"/>
  <c r="C15" i="7"/>
  <c r="C14" i="7"/>
  <c r="E12" i="7"/>
  <c r="E11" i="7"/>
  <c r="C19" i="7"/>
  <c r="C13" i="7"/>
  <c r="D12" i="7"/>
  <c r="D11" i="7"/>
  <c r="F12" i="7"/>
  <c r="F11" i="7"/>
  <c r="H11" i="7" s="1"/>
  <c r="G11" i="7" s="1"/>
  <c r="C16" i="7"/>
  <c r="C22" i="7"/>
  <c r="C17" i="7"/>
  <c r="C18" i="7"/>
  <c r="C20" i="7"/>
  <c r="C21" i="7"/>
  <c r="C23" i="7" l="1"/>
  <c r="C12" i="7"/>
  <c r="C11" i="7" s="1"/>
</calcChain>
</file>

<file path=xl/sharedStrings.xml><?xml version="1.0" encoding="utf-8"?>
<sst xmlns="http://schemas.openxmlformats.org/spreadsheetml/2006/main" count="38" uniqueCount="25">
  <si>
    <t>Nevyplňujte šedá políčka.</t>
  </si>
  <si>
    <t>Druh dlouhodobého majetku</t>
  </si>
  <si>
    <t>Schválená výše dotace</t>
  </si>
  <si>
    <t>Překročení dotace u nákladového druhu</t>
  </si>
  <si>
    <t xml:space="preserve"> (v Kč)</t>
  </si>
  <si>
    <t>(v Kč)</t>
  </si>
  <si>
    <t>(v %)</t>
  </si>
  <si>
    <t>a</t>
  </si>
  <si>
    <t>b</t>
  </si>
  <si>
    <t>c</t>
  </si>
  <si>
    <t>d</t>
  </si>
  <si>
    <t>e</t>
  </si>
  <si>
    <t>f</t>
  </si>
  <si>
    <t>1.   Dlouhodobý majetek</t>
  </si>
  <si>
    <t>Druh</t>
  </si>
  <si>
    <t>1.1   Dlouhodobý hmotný majetek</t>
  </si>
  <si>
    <t>Položka</t>
  </si>
  <si>
    <t>1.1.1 Studie</t>
  </si>
  <si>
    <t>1.1.2 Hydrogeologický posudek</t>
  </si>
  <si>
    <t xml:space="preserve">Celkové skutečné uznatelné náklady/výdaje    </t>
  </si>
  <si>
    <t>Skutečné uznatelné náklady/výdaje financované z jiných zdrojů</t>
  </si>
  <si>
    <t>Skutečné uznatelné nálady/výdaje financované               z dotace</t>
  </si>
  <si>
    <t>Skutečné náklady/výdaje projektu celkem:</t>
  </si>
  <si>
    <t xml:space="preserve">INVESTIČNÍ NÁKLADY/VÝDAJE CELKEM:   </t>
  </si>
  <si>
    <t>Závěrečné vyúčtování projektu - Uznatelné investiční náklady/výdaje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</si>
</sst>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Tahoma"/>
      <family val="2"/>
    </font>
    <font>
      <b/>
      <sz val="14"/>
      <color indexed="8"/>
      <name val="Tahoma"/>
      <family val="2"/>
    </font>
    <font>
      <i/>
      <sz val="10"/>
      <color indexed="8"/>
      <name val="Tahoma"/>
      <family val="2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b/>
      <i/>
      <sz val="12"/>
      <color indexed="8"/>
      <name val="Tahoma"/>
      <family val="2"/>
    </font>
    <font>
      <b/>
      <sz val="10"/>
      <name val="Tahoma"/>
      <family val="2"/>
    </font>
    <font>
      <sz val="16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i/>
      <sz val="8"/>
      <color indexed="8"/>
      <name val="Tahoma"/>
      <family val="2"/>
    </font>
    <font>
      <sz val="10"/>
      <name val="Tahoma"/>
      <family val="2"/>
      <charset val="238"/>
    </font>
    <font>
      <sz val="12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/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 indent="1"/>
      <protection locked="0"/>
    </xf>
    <xf numFmtId="3" fontId="1" fillId="0" borderId="0" xfId="0" applyNumberFormat="1" applyFont="1"/>
    <xf numFmtId="0" fontId="14" fillId="0" borderId="7" xfId="0" applyFont="1" applyBorder="1" applyAlignment="1" applyProtection="1">
      <alignment horizontal="left" vertical="center" wrapText="1" indent="1"/>
      <protection locked="0"/>
    </xf>
    <xf numFmtId="0" fontId="13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8" fillId="2" borderId="9" xfId="0" applyFont="1" applyFill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3" fontId="15" fillId="2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10" fontId="8" fillId="2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0" fontId="17" fillId="2" borderId="18" xfId="0" applyNumberFormat="1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horizontal="right" vertical="center" shrinkToFit="1"/>
    </xf>
    <xf numFmtId="4" fontId="17" fillId="2" borderId="19" xfId="0" applyNumberFormat="1" applyFont="1" applyFill="1" applyBorder="1" applyAlignment="1">
      <alignment horizontal="right" vertical="center" shrinkToFit="1"/>
    </xf>
    <xf numFmtId="4" fontId="17" fillId="2" borderId="9" xfId="0" applyNumberFormat="1" applyFont="1" applyFill="1" applyBorder="1" applyAlignment="1">
      <alignment horizontal="right" vertical="center" shrinkToFit="1"/>
    </xf>
    <xf numFmtId="4" fontId="13" fillId="2" borderId="16" xfId="0" applyNumberFormat="1" applyFont="1" applyFill="1" applyBorder="1" applyAlignment="1">
      <alignment horizontal="right" vertical="center" shrinkToFit="1"/>
    </xf>
    <xf numFmtId="4" fontId="13" fillId="2" borderId="19" xfId="0" applyNumberFormat="1" applyFont="1" applyFill="1" applyBorder="1" applyAlignment="1">
      <alignment horizontal="right" vertical="center" shrinkToFit="1"/>
    </xf>
    <xf numFmtId="4" fontId="13" fillId="2" borderId="9" xfId="0" applyNumberFormat="1" applyFont="1" applyFill="1" applyBorder="1" applyAlignment="1">
      <alignment horizontal="right" vertical="center" shrinkToFit="1"/>
    </xf>
    <xf numFmtId="4" fontId="17" fillId="2" borderId="20" xfId="0" applyNumberFormat="1" applyFont="1" applyFill="1" applyBorder="1" applyAlignment="1">
      <alignment horizontal="right" vertical="center" wrapText="1"/>
    </xf>
    <xf numFmtId="4" fontId="11" fillId="2" borderId="21" xfId="0" applyNumberFormat="1" applyFont="1" applyFill="1" applyBorder="1" applyAlignment="1">
      <alignment horizontal="right" vertical="center" shrinkToFit="1"/>
    </xf>
    <xf numFmtId="4" fontId="11" fillId="2" borderId="19" xfId="0" applyNumberFormat="1" applyFont="1" applyFill="1" applyBorder="1" applyAlignment="1">
      <alignment horizontal="right" vertical="center" shrinkToFit="1"/>
    </xf>
    <xf numFmtId="4" fontId="1" fillId="2" borderId="22" xfId="0" applyNumberFormat="1" applyFont="1" applyFill="1" applyBorder="1" applyAlignment="1">
      <alignment horizontal="right" vertical="center" shrinkToFit="1"/>
    </xf>
    <xf numFmtId="4" fontId="1" fillId="0" borderId="22" xfId="0" applyNumberFormat="1" applyFont="1" applyBorder="1" applyAlignment="1" applyProtection="1">
      <alignment horizontal="right" vertical="center" shrinkToFit="1"/>
      <protection locked="0"/>
    </xf>
    <xf numFmtId="4" fontId="1" fillId="0" borderId="23" xfId="0" applyNumberFormat="1" applyFont="1" applyBorder="1" applyAlignment="1" applyProtection="1">
      <alignment horizontal="right" vertical="center" shrinkToFit="1"/>
      <protection locked="0"/>
    </xf>
    <xf numFmtId="4" fontId="1" fillId="0" borderId="24" xfId="0" applyNumberFormat="1" applyFont="1" applyBorder="1" applyAlignment="1" applyProtection="1">
      <alignment horizontal="right" vertical="center" shrinkToFit="1"/>
      <protection locked="0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22" xfId="0" applyNumberFormat="1" applyFont="1" applyFill="1" applyBorder="1" applyAlignment="1" applyProtection="1">
      <alignment horizontal="right" vertical="center" shrinkToFit="1"/>
      <protection locked="0"/>
    </xf>
    <xf numFmtId="4" fontId="8" fillId="2" borderId="25" xfId="0" applyNumberFormat="1" applyFont="1" applyFill="1" applyBorder="1" applyAlignment="1" applyProtection="1">
      <alignment horizontal="center" vertical="center"/>
      <protection hidden="1"/>
    </xf>
    <xf numFmtId="4" fontId="8" fillId="2" borderId="7" xfId="0" applyNumberFormat="1" applyFont="1" applyFill="1" applyBorder="1" applyAlignment="1">
      <alignment horizontal="right" vertical="center" wrapText="1"/>
    </xf>
    <xf numFmtId="4" fontId="1" fillId="2" borderId="26" xfId="0" applyNumberFormat="1" applyFont="1" applyFill="1" applyBorder="1" applyAlignment="1" applyProtection="1">
      <alignment horizontal="right" vertical="center" shrinkToFit="1"/>
      <protection locked="0"/>
    </xf>
    <xf numFmtId="4" fontId="1" fillId="0" borderId="27" xfId="0" applyNumberFormat="1" applyFont="1" applyBorder="1" applyAlignment="1" applyProtection="1">
      <alignment horizontal="right" vertical="center" shrinkToFit="1"/>
      <protection locked="0"/>
    </xf>
    <xf numFmtId="4" fontId="1" fillId="2" borderId="28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left"/>
    </xf>
    <xf numFmtId="0" fontId="8" fillId="2" borderId="30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7" fillId="2" borderId="30" xfId="0" quotePrefix="1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ální" xfId="0" builtinId="0"/>
  </cellStyles>
  <dxfs count="4">
    <dxf>
      <font>
        <b/>
        <i val="0"/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Normal="100" zoomScaleSheetLayoutView="100" workbookViewId="0">
      <selection activeCell="G4" sqref="G4"/>
    </sheetView>
  </sheetViews>
  <sheetFormatPr defaultColWidth="9.140625" defaultRowHeight="12.75" x14ac:dyDescent="0.2"/>
  <cols>
    <col min="1" max="1" width="6.7109375" style="8" customWidth="1"/>
    <col min="2" max="2" width="42.5703125" style="8" customWidth="1"/>
    <col min="3" max="6" width="16.7109375" style="12" customWidth="1"/>
    <col min="7" max="8" width="16.7109375" style="8" customWidth="1"/>
    <col min="9" max="16384" width="9.140625" style="8"/>
  </cols>
  <sheetData>
    <row r="1" spans="1:8" ht="15" customHeight="1" x14ac:dyDescent="0.2">
      <c r="D1" s="61"/>
    </row>
    <row r="3" spans="1:8" ht="19.5" x14ac:dyDescent="0.25">
      <c r="A3" s="64" t="s">
        <v>24</v>
      </c>
      <c r="B3" s="64"/>
      <c r="C3" s="64"/>
      <c r="D3" s="64"/>
      <c r="E3" s="64"/>
      <c r="F3" s="64"/>
    </row>
    <row r="4" spans="1:8" s="1" customFormat="1" x14ac:dyDescent="0.2">
      <c r="C4" s="3"/>
      <c r="D4" s="3"/>
      <c r="E4" s="3"/>
      <c r="F4" s="3"/>
    </row>
    <row r="5" spans="1:8" s="1" customFormat="1" hidden="1" x14ac:dyDescent="0.2">
      <c r="C5" s="3"/>
      <c r="D5" s="3"/>
      <c r="E5" s="3"/>
      <c r="F5" s="3"/>
    </row>
    <row r="6" spans="1:8" s="1" customFormat="1" ht="13.5" thickBot="1" x14ac:dyDescent="0.25">
      <c r="A6" s="75" t="s">
        <v>0</v>
      </c>
      <c r="B6" s="76"/>
      <c r="C6" s="77"/>
      <c r="D6" s="77"/>
      <c r="E6" s="77"/>
      <c r="F6" s="77"/>
    </row>
    <row r="7" spans="1:8" s="1" customFormat="1" ht="26.25" customHeight="1" thickTop="1" thickBot="1" x14ac:dyDescent="0.25">
      <c r="A7" s="65" t="s">
        <v>1</v>
      </c>
      <c r="B7" s="66"/>
      <c r="C7" s="78" t="s">
        <v>22</v>
      </c>
      <c r="D7" s="79"/>
      <c r="E7" s="79"/>
      <c r="F7" s="79"/>
      <c r="G7" s="80"/>
      <c r="H7" s="81"/>
    </row>
    <row r="8" spans="1:8" s="1" customFormat="1" ht="63" customHeight="1" thickTop="1" x14ac:dyDescent="0.2">
      <c r="A8" s="67"/>
      <c r="B8" s="68"/>
      <c r="C8" s="19" t="s">
        <v>19</v>
      </c>
      <c r="D8" s="19" t="s">
        <v>20</v>
      </c>
      <c r="E8" s="24" t="s">
        <v>21</v>
      </c>
      <c r="F8" s="25" t="s">
        <v>2</v>
      </c>
      <c r="G8" s="27" t="s">
        <v>3</v>
      </c>
      <c r="H8" s="28" t="s">
        <v>3</v>
      </c>
    </row>
    <row r="9" spans="1:8" s="1" customFormat="1" ht="16.5" customHeight="1" thickBot="1" x14ac:dyDescent="0.25">
      <c r="A9" s="69"/>
      <c r="B9" s="70"/>
      <c r="C9" s="4" t="s">
        <v>4</v>
      </c>
      <c r="D9" s="4" t="s">
        <v>4</v>
      </c>
      <c r="E9" s="5" t="s">
        <v>5</v>
      </c>
      <c r="F9" s="2" t="s">
        <v>5</v>
      </c>
      <c r="G9" s="20" t="s">
        <v>6</v>
      </c>
      <c r="H9" s="21" t="s">
        <v>4</v>
      </c>
    </row>
    <row r="10" spans="1:8" s="1" customFormat="1" ht="21" customHeight="1" thickTop="1" thickBot="1" x14ac:dyDescent="0.25">
      <c r="A10" s="71"/>
      <c r="B10" s="72"/>
      <c r="C10" s="32" t="s">
        <v>7</v>
      </c>
      <c r="D10" s="33" t="s">
        <v>8</v>
      </c>
      <c r="E10" s="34" t="s">
        <v>9</v>
      </c>
      <c r="F10" s="35" t="s">
        <v>10</v>
      </c>
      <c r="G10" s="22" t="s">
        <v>11</v>
      </c>
      <c r="H10" s="23" t="s">
        <v>12</v>
      </c>
    </row>
    <row r="11" spans="1:8" s="1" customFormat="1" ht="21" customHeight="1" thickTop="1" thickBot="1" x14ac:dyDescent="0.25">
      <c r="A11" s="73" t="s">
        <v>13</v>
      </c>
      <c r="B11" s="74"/>
      <c r="C11" s="37">
        <f>C12</f>
        <v>0</v>
      </c>
      <c r="D11" s="38">
        <f>D12</f>
        <v>0</v>
      </c>
      <c r="E11" s="38">
        <f>E12</f>
        <v>0</v>
      </c>
      <c r="F11" s="39">
        <f>F12</f>
        <v>0</v>
      </c>
      <c r="G11" s="36">
        <f>IF(OR(H11=0,F11=0),0,H11/F11)</f>
        <v>0</v>
      </c>
      <c r="H11" s="43">
        <f>IF(E11-F11&lt;0,"0",E11-F11)</f>
        <v>0</v>
      </c>
    </row>
    <row r="12" spans="1:8" s="1" customFormat="1" ht="27" customHeight="1" thickTop="1" thickBot="1" x14ac:dyDescent="0.25">
      <c r="A12" s="6" t="s">
        <v>14</v>
      </c>
      <c r="B12" s="16" t="s">
        <v>15</v>
      </c>
      <c r="C12" s="40">
        <f>SUM(C13:C22)</f>
        <v>0</v>
      </c>
      <c r="D12" s="41">
        <f>SUM(D13:D22)</f>
        <v>0</v>
      </c>
      <c r="E12" s="41">
        <f>SUM(E13:E22)</f>
        <v>0</v>
      </c>
      <c r="F12" s="42">
        <f>SUM(F13:F22)</f>
        <v>0</v>
      </c>
      <c r="G12" s="31"/>
      <c r="H12" s="26"/>
    </row>
    <row r="13" spans="1:8" s="1" customFormat="1" ht="21" customHeight="1" thickTop="1" x14ac:dyDescent="0.2">
      <c r="A13" s="7" t="s">
        <v>16</v>
      </c>
      <c r="B13" s="17" t="s">
        <v>17</v>
      </c>
      <c r="C13" s="46" t="str">
        <f t="shared" ref="C13:C22" si="0">IF(D13+E13=0,"",D13+E13)</f>
        <v/>
      </c>
      <c r="D13" s="47"/>
      <c r="E13" s="48"/>
      <c r="F13" s="49"/>
      <c r="G13" s="50"/>
      <c r="H13" s="51"/>
    </row>
    <row r="14" spans="1:8" s="1" customFormat="1" ht="21" customHeight="1" x14ac:dyDescent="0.2">
      <c r="A14" s="7" t="s">
        <v>16</v>
      </c>
      <c r="B14" s="18" t="s">
        <v>18</v>
      </c>
      <c r="C14" s="46" t="str">
        <f t="shared" si="0"/>
        <v/>
      </c>
      <c r="D14" s="47"/>
      <c r="E14" s="48"/>
      <c r="F14" s="49"/>
      <c r="G14" s="52"/>
      <c r="H14" s="53"/>
    </row>
    <row r="15" spans="1:8" s="1" customFormat="1" ht="21" customHeight="1" x14ac:dyDescent="0.2">
      <c r="A15" s="7" t="s">
        <v>16</v>
      </c>
      <c r="B15" s="18"/>
      <c r="C15" s="54" t="str">
        <f>IF(D15+E15=0,"",D15+E15)</f>
        <v/>
      </c>
      <c r="D15" s="47"/>
      <c r="E15" s="48"/>
      <c r="F15" s="49"/>
      <c r="G15" s="52"/>
      <c r="H15" s="53"/>
    </row>
    <row r="16" spans="1:8" s="1" customFormat="1" ht="21" customHeight="1" x14ac:dyDescent="0.2">
      <c r="A16" s="7" t="s">
        <v>16</v>
      </c>
      <c r="B16" s="13"/>
      <c r="C16" s="54" t="str">
        <f t="shared" si="0"/>
        <v/>
      </c>
      <c r="D16" s="47"/>
      <c r="E16" s="48"/>
      <c r="F16" s="49"/>
      <c r="G16" s="52"/>
      <c r="H16" s="53"/>
    </row>
    <row r="17" spans="1:8" s="1" customFormat="1" ht="21" customHeight="1" x14ac:dyDescent="0.2">
      <c r="A17" s="7" t="s">
        <v>16</v>
      </c>
      <c r="B17" s="14"/>
      <c r="C17" s="54" t="str">
        <f t="shared" si="0"/>
        <v/>
      </c>
      <c r="D17" s="47"/>
      <c r="E17" s="48"/>
      <c r="F17" s="49"/>
      <c r="G17" s="52"/>
      <c r="H17" s="53"/>
    </row>
    <row r="18" spans="1:8" s="1" customFormat="1" ht="21" customHeight="1" x14ac:dyDescent="0.2">
      <c r="A18" s="7" t="s">
        <v>16</v>
      </c>
      <c r="B18" s="18"/>
      <c r="C18" s="54" t="str">
        <f t="shared" si="0"/>
        <v/>
      </c>
      <c r="D18" s="47"/>
      <c r="E18" s="48"/>
      <c r="F18" s="49"/>
      <c r="G18" s="55"/>
      <c r="H18" s="56"/>
    </row>
    <row r="19" spans="1:8" s="1" customFormat="1" ht="21" customHeight="1" x14ac:dyDescent="0.2">
      <c r="A19" s="7" t="s">
        <v>16</v>
      </c>
      <c r="B19" s="15"/>
      <c r="C19" s="54" t="str">
        <f t="shared" si="0"/>
        <v/>
      </c>
      <c r="D19" s="47"/>
      <c r="E19" s="48"/>
      <c r="F19" s="49"/>
      <c r="G19" s="52"/>
      <c r="H19" s="53"/>
    </row>
    <row r="20" spans="1:8" s="1" customFormat="1" ht="21" customHeight="1" x14ac:dyDescent="0.2">
      <c r="A20" s="7" t="s">
        <v>16</v>
      </c>
      <c r="B20" s="9"/>
      <c r="C20" s="54" t="str">
        <f t="shared" si="0"/>
        <v/>
      </c>
      <c r="D20" s="47"/>
      <c r="E20" s="48"/>
      <c r="F20" s="49"/>
      <c r="G20" s="52"/>
      <c r="H20" s="53"/>
    </row>
    <row r="21" spans="1:8" s="1" customFormat="1" ht="21" customHeight="1" x14ac:dyDescent="0.2">
      <c r="A21" s="7" t="s">
        <v>16</v>
      </c>
      <c r="B21" s="10"/>
      <c r="C21" s="54" t="str">
        <f t="shared" si="0"/>
        <v/>
      </c>
      <c r="D21" s="47"/>
      <c r="E21" s="48"/>
      <c r="F21" s="49"/>
      <c r="G21" s="55"/>
      <c r="H21" s="56"/>
    </row>
    <row r="22" spans="1:8" s="1" customFormat="1" ht="21" customHeight="1" thickBot="1" x14ac:dyDescent="0.25">
      <c r="A22" s="7" t="s">
        <v>16</v>
      </c>
      <c r="B22" s="11"/>
      <c r="C22" s="57" t="str">
        <f t="shared" si="0"/>
        <v/>
      </c>
      <c r="D22" s="47"/>
      <c r="E22" s="58"/>
      <c r="F22" s="49"/>
      <c r="G22" s="59"/>
      <c r="H22" s="60"/>
    </row>
    <row r="23" spans="1:8" s="1" customFormat="1" ht="24.95" customHeight="1" thickTop="1" thickBot="1" x14ac:dyDescent="0.25">
      <c r="A23" s="62" t="s">
        <v>23</v>
      </c>
      <c r="B23" s="63"/>
      <c r="C23" s="44">
        <f>SUM(C14:C22)</f>
        <v>0</v>
      </c>
      <c r="D23" s="45">
        <f>SUM(D14:D22)</f>
        <v>0</v>
      </c>
      <c r="E23" s="45">
        <f>SUM(E14:E22)</f>
        <v>0</v>
      </c>
      <c r="F23" s="45">
        <f>SUM(F14:F22)</f>
        <v>0</v>
      </c>
      <c r="G23" s="29"/>
      <c r="H23" s="30"/>
    </row>
    <row r="24" spans="1:8" ht="13.5" thickTop="1" x14ac:dyDescent="0.2"/>
  </sheetData>
  <customSheetViews>
    <customSheetView guid="{5648DC31-FEC4-40BD-9DC8-54DC5D71D064}" showGridLines="0" fitToPage="1" showRuler="0" topLeftCell="A4">
      <selection activeCell="E24" sqref="E24"/>
      <pageMargins left="0" right="0" top="0" bottom="0" header="0" footer="0"/>
      <printOptions horizontalCentered="1"/>
      <pageSetup paperSize="9" scale="90" orientation="landscape" r:id="rId1"/>
      <headerFooter alignWithMargins="0">
        <oddHeader>&amp;LMORAVSKOSLEZSKÝ KRAJ
28. října 117, 702 18 Ostrava&amp;C&amp;"Arial CE,tučné"&amp;12
ZÁVĚREČNÉ FINANČNÍ VYÚČTOVÁNÍ PROJEKTU
Uznatelné investiční výdaje&amp;RFormulář č. 4C</oddHeader>
        <oddFooter>&amp;C2/2</oddFooter>
      </headerFooter>
    </customSheetView>
    <customSheetView guid="{4514B0A4-A050-4F23-8815-2C1E420111CE}" showGridLines="0" fitToPage="1" showRuler="0" topLeftCell="A4">
      <selection activeCell="E24" sqref="E24"/>
      <pageMargins left="0" right="0" top="0" bottom="0" header="0" footer="0"/>
      <printOptions horizontalCentered="1"/>
      <pageSetup paperSize="9" scale="90" orientation="landscape" r:id="rId2"/>
      <headerFooter alignWithMargins="0">
        <oddHeader>&amp;LMORAVSKOSLEZSKÝ KRAJ
28. října 117, 702 18 Ostrava&amp;C&amp;"Arial CE,tučné"&amp;12
ZÁVĚREČNÉ FINANČNÍ VYÚČTOVÁNÍ PROJEKTU
Uznatelné investiční výdaje&amp;RFormulář č. 4C</oddHeader>
        <oddFooter>&amp;C2/2</oddFooter>
      </headerFooter>
    </customSheetView>
  </customSheetViews>
  <mergeCells count="7">
    <mergeCell ref="A23:B23"/>
    <mergeCell ref="A3:F3"/>
    <mergeCell ref="A7:B9"/>
    <mergeCell ref="A10:B10"/>
    <mergeCell ref="A11:B11"/>
    <mergeCell ref="A6:F6"/>
    <mergeCell ref="C7:H7"/>
  </mergeCells>
  <phoneticPr fontId="0" type="noConversion"/>
  <conditionalFormatting sqref="C11:F11 C23:F23">
    <cfRule type="cellIs" dxfId="3" priority="1" stopIfTrue="1" operator="equal">
      <formula>0</formula>
    </cfRule>
  </conditionalFormatting>
  <conditionalFormatting sqref="C12:F12">
    <cfRule type="expression" dxfId="2" priority="2" stopIfTrue="1">
      <formula>COUNTA(C13:C22)=0</formula>
    </cfRule>
  </conditionalFormatting>
  <conditionalFormatting sqref="G12 G18 G21">
    <cfRule type="cellIs" dxfId="1" priority="3" stopIfTrue="1" operator="equal">
      <formula>"nula"</formula>
    </cfRule>
    <cfRule type="cellIs" dxfId="0" priority="4" stopIfTrue="1" operator="equal">
      <formula>"Chyba !!!"</formula>
    </cfRule>
  </conditionalFormatting>
  <printOptions horizontalCentered="1"/>
  <pageMargins left="0.19685039370078741" right="0.19685039370078741" top="0.59055118110236227" bottom="0.59055118110236227" header="0.51181102362204722" footer="0.31496062992125984"/>
  <pageSetup paperSize="9" scale="96" orientation="landscape" r:id="rId3"/>
  <headerFooter alignWithMargins="0">
    <oddFooter>&amp;L&amp;1#&amp;"Calibri"&amp;9&amp;K000000Klasifikace informací: Neveřejné</oddFooter>
  </headerFooter>
  <ignoredErrors>
    <ignoredError sqref="C16:C22 C13:C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</vt:lpstr>
      <vt:lpstr>Vyúčtování!Oblast_tisku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babisova</dc:creator>
  <cp:keywords/>
  <dc:description/>
  <cp:lastModifiedBy>Šostá Radka</cp:lastModifiedBy>
  <cp:revision/>
  <cp:lastPrinted>2023-10-12T08:54:46Z</cp:lastPrinted>
  <dcterms:created xsi:type="dcterms:W3CDTF">2006-11-22T16:15:03Z</dcterms:created>
  <dcterms:modified xsi:type="dcterms:W3CDTF">2024-10-24T12:32:14Z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2022-09-27T08:13:38Z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40b6c05e-c599-4153-a7bd-ba0e690e37b1</vt:lpwstr>
  </property>
  <property fmtid="{D5CDD505-2E9C-101B-9397-08002B2CF9AE}" pid="8" name="MSIP_Label_215ad6d0-798b-44f9-b3fd-112ad6275fb4_ContentBits">
    <vt:lpwstr>2</vt:lpwstr>
  </property>
</Properties>
</file>