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vyúčtování_neinvestice" sheetId="1" r:id="rId1"/>
  </sheets>
  <definedNames>
    <definedName name="_xlnm.Print_Area" localSheetId="0">'vyúčtování_neinvestice'!$A$1:$H$47</definedName>
  </definedNames>
  <calcPr fullCalcOnLoad="1"/>
</workbook>
</file>

<file path=xl/sharedStrings.xml><?xml version="1.0" encoding="utf-8"?>
<sst xmlns="http://schemas.openxmlformats.org/spreadsheetml/2006/main" count="91" uniqueCount="58">
  <si>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</si>
  <si>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</si>
  <si>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</si>
  <si>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</si>
  <si>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</si>
  <si>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</si>
  <si>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</si>
  <si>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</si>
  <si>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</si>
  <si>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</si>
  <si>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</si>
  <si>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</si>
  <si>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</si>
  <si>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</si>
  <si>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</si>
  <si>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</si>
  <si>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</si>
  <si>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</si>
  <si>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</si>
  <si>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</si>
  <si>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</si>
  <si>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</si>
  <si>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</si>
  <si>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1.3    Drobný dlouhodobý nehmotný majetek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</si>
  <si>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</si>
  <si>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</si>
  <si>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</si>
  <si>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</si>
  <si>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</si>
  <si>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</si>
  <si>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3.   Osobní náklady</t>
  </si>
  <si>
    <t>3.1   Mzdové náklady</t>
  </si>
  <si>
    <t>3.1.3 Dohody konané mimo pracovní poměr</t>
  </si>
  <si>
    <t>Druh nákladu/výdaje</t>
  </si>
  <si>
    <t xml:space="preserve">Celkové uznatelné skutečné náklady/výdaje    </t>
  </si>
  <si>
    <t>Skutečné uznatelné náklady/výdaje financovány z jiných zdrojů</t>
  </si>
  <si>
    <t>Závěrečné vyúčtování projektu - Uznatelné neinvestiční náklady/výdaje</t>
  </si>
  <si>
    <t>Skutečné náklady/výdaje projektu celkem</t>
  </si>
  <si>
    <t>Skutečné uznatelné náklady/výdaje financovány z dotace</t>
  </si>
  <si>
    <t xml:space="preserve">NEINVESTIČNÍ NÁKLADY/VÝDAJE CELKEM:              </t>
  </si>
  <si>
    <t>Příloha č. 4 Programu</t>
  </si>
  <si>
    <t xml:space="preserve">3.1.2 Zákonné odvody z mezd </t>
  </si>
  <si>
    <t>3.1.1 Mzdy a platy (hrubá mzda), z toho:</t>
  </si>
  <si>
    <t xml:space="preserve"> Procentuální účast poskytovatele na uznatelných nákladech </t>
  </si>
  <si>
    <t>1.2    Drobný dlouhodobý hmotný majetek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</si>
  <si>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</si>
  <si>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</si>
  <si>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</si>
  <si>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</si>
  <si>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</si>
  <si>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</si>
  <si>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</si>
  <si>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</si>
  <si>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</si>
  <si>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</si>
  <si>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   Služby celkem</t>
  </si>
  <si>
    <t>2.1 Jiné uznatelné služby</t>
  </si>
  <si>
    <t>Paušální náklady (cestovné max. do výše 3000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</si>
</sst>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b/>
      <sz val="10"/>
      <name val="Arial CE"/>
      <family val="0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thin">
        <color indexed="8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0" fontId="11" fillId="33" borderId="14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vertical="center" wrapText="1"/>
    </xf>
    <xf numFmtId="10" fontId="12" fillId="33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left" vertical="center" wrapText="1" indent="1"/>
    </xf>
    <xf numFmtId="10" fontId="3" fillId="33" borderId="19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 quotePrefix="1">
      <alignment horizontal="left" vertical="center" wrapText="1" indent="1"/>
    </xf>
    <xf numFmtId="49" fontId="3" fillId="0" borderId="18" xfId="0" applyNumberFormat="1" applyFont="1" applyBorder="1" applyAlignment="1" applyProtection="1">
      <alignment horizontal="left" vertical="center" wrapText="1" indent="1"/>
      <protection locked="0"/>
    </xf>
    <xf numFmtId="0" fontId="9" fillId="0" borderId="21" xfId="0" applyFont="1" applyBorder="1" applyAlignment="1">
      <alignment vertical="center" wrapText="1"/>
    </xf>
    <xf numFmtId="49" fontId="3" fillId="0" borderId="15" xfId="0" applyNumberFormat="1" applyFont="1" applyBorder="1" applyAlignment="1" applyProtection="1">
      <alignment horizontal="left" vertical="center" wrapText="1" indent="1"/>
      <protection locked="0"/>
    </xf>
    <xf numFmtId="10" fontId="3" fillId="33" borderId="14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9" fillId="0" borderId="23" xfId="0" applyFont="1" applyBorder="1" applyAlignment="1">
      <alignment horizontal="left" vertical="center" wrapText="1" inden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3" fontId="15" fillId="33" borderId="26" xfId="0" applyNumberFormat="1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0" fontId="3" fillId="33" borderId="2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10" fontId="2" fillId="33" borderId="30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3" fillId="0" borderId="31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11" fillId="33" borderId="32" xfId="0" applyNumberFormat="1" applyFont="1" applyFill="1" applyBorder="1" applyAlignment="1">
      <alignment horizontal="right" vertical="center" wrapText="1"/>
    </xf>
    <xf numFmtId="4" fontId="12" fillId="33" borderId="30" xfId="0" applyNumberFormat="1" applyFont="1" applyFill="1" applyBorder="1" applyAlignment="1">
      <alignment horizontal="right" vertical="center" wrapText="1"/>
    </xf>
    <xf numFmtId="4" fontId="11" fillId="33" borderId="33" xfId="0" applyNumberFormat="1" applyFont="1" applyFill="1" applyBorder="1" applyAlignment="1">
      <alignment horizontal="right" vertical="center" wrapText="1"/>
    </xf>
    <xf numFmtId="4" fontId="12" fillId="33" borderId="34" xfId="0" applyNumberFormat="1" applyFont="1" applyFill="1" applyBorder="1" applyAlignment="1">
      <alignment horizontal="right" vertical="center" wrapText="1"/>
    </xf>
    <xf numFmtId="4" fontId="11" fillId="33" borderId="35" xfId="0" applyNumberFormat="1" applyFont="1" applyFill="1" applyBorder="1" applyAlignment="1">
      <alignment horizontal="right" vertical="center" wrapText="1"/>
    </xf>
    <xf numFmtId="4" fontId="12" fillId="33" borderId="30" xfId="0" applyNumberFormat="1" applyFont="1" applyFill="1" applyBorder="1" applyAlignment="1" applyProtection="1">
      <alignment horizontal="right" vertical="center"/>
      <protection/>
    </xf>
    <xf numFmtId="4" fontId="12" fillId="33" borderId="34" xfId="0" applyNumberFormat="1" applyFont="1" applyFill="1" applyBorder="1" applyAlignment="1" applyProtection="1">
      <alignment horizontal="right" vertical="center"/>
      <protection/>
    </xf>
    <xf numFmtId="4" fontId="12" fillId="33" borderId="30" xfId="0" applyNumberFormat="1" applyFont="1" applyFill="1" applyBorder="1" applyAlignment="1" applyProtection="1">
      <alignment horizontal="right" vertical="center" wrapText="1"/>
      <protection/>
    </xf>
    <xf numFmtId="4" fontId="12" fillId="33" borderId="36" xfId="0" applyNumberFormat="1" applyFont="1" applyFill="1" applyBorder="1" applyAlignment="1" applyProtection="1">
      <alignment horizontal="right" vertical="center" wrapText="1"/>
      <protection/>
    </xf>
    <xf numFmtId="4" fontId="12" fillId="33" borderId="37" xfId="0" applyNumberFormat="1" applyFont="1" applyFill="1" applyBorder="1" applyAlignment="1" applyProtection="1">
      <alignment horizontal="right" vertical="center" wrapText="1"/>
      <protection/>
    </xf>
    <xf numFmtId="4" fontId="11" fillId="33" borderId="38" xfId="0" applyNumberFormat="1" applyFont="1" applyFill="1" applyBorder="1" applyAlignment="1">
      <alignment horizontal="right" vertical="center" wrapText="1"/>
    </xf>
    <xf numFmtId="4" fontId="11" fillId="33" borderId="39" xfId="0" applyNumberFormat="1" applyFont="1" applyFill="1" applyBorder="1" applyAlignment="1">
      <alignment horizontal="right" vertical="center" wrapText="1"/>
    </xf>
    <xf numFmtId="4" fontId="11" fillId="33" borderId="40" xfId="0" applyNumberFormat="1" applyFont="1" applyFill="1" applyBorder="1" applyAlignment="1">
      <alignment horizontal="right" vertical="center" wrapText="1"/>
    </xf>
    <xf numFmtId="4" fontId="11" fillId="33" borderId="37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 applyProtection="1">
      <alignment horizontal="right" vertical="center" wrapText="1"/>
      <protection locked="0"/>
    </xf>
    <xf numFmtId="4" fontId="3" fillId="0" borderId="22" xfId="0" applyNumberFormat="1" applyFont="1" applyBorder="1" applyAlignment="1" applyProtection="1">
      <alignment horizontal="right" vertical="center" wrapText="1"/>
      <protection locked="0"/>
    </xf>
    <xf numFmtId="4" fontId="3" fillId="0" borderId="41" xfId="0" applyNumberFormat="1" applyFont="1" applyBorder="1" applyAlignment="1" applyProtection="1">
      <alignment horizontal="right" vertical="center" wrapText="1"/>
      <protection locked="0"/>
    </xf>
    <xf numFmtId="4" fontId="11" fillId="33" borderId="42" xfId="0" applyNumberFormat="1" applyFont="1" applyFill="1" applyBorder="1" applyAlignment="1">
      <alignment horizontal="right" vertical="center" wrapText="1"/>
    </xf>
    <xf numFmtId="4" fontId="12" fillId="33" borderId="16" xfId="0" applyNumberFormat="1" applyFont="1" applyFill="1" applyBorder="1" applyAlignment="1">
      <alignment horizontal="right" vertical="center" wrapText="1"/>
    </xf>
    <xf numFmtId="4" fontId="12" fillId="33" borderId="36" xfId="0" applyNumberFormat="1" applyFont="1" applyFill="1" applyBorder="1" applyAlignment="1">
      <alignment horizontal="right" vertical="center" wrapText="1"/>
    </xf>
    <xf numFmtId="4" fontId="12" fillId="33" borderId="37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4" fontId="2" fillId="33" borderId="40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12" fillId="33" borderId="20" xfId="0" applyNumberFormat="1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left" vertical="center" wrapText="1" indent="1"/>
    </xf>
    <xf numFmtId="4" fontId="18" fillId="33" borderId="43" xfId="0" applyNumberFormat="1" applyFont="1" applyFill="1" applyBorder="1" applyAlignment="1">
      <alignment horizontal="right" vertical="center" wrapText="1"/>
    </xf>
    <xf numFmtId="4" fontId="11" fillId="33" borderId="16" xfId="0" applyNumberFormat="1" applyFont="1" applyFill="1" applyBorder="1" applyAlignment="1">
      <alignment horizontal="right" vertical="center" wrapText="1"/>
    </xf>
    <xf numFmtId="4" fontId="11" fillId="33" borderId="2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Border="1" applyAlignment="1" applyProtection="1">
      <alignment horizontal="right" vertical="center" wrapText="1"/>
      <protection locked="0"/>
    </xf>
    <xf numFmtId="4" fontId="3" fillId="0" borderId="45" xfId="0" applyNumberFormat="1" applyFont="1" applyBorder="1" applyAlignment="1" applyProtection="1">
      <alignment horizontal="right" vertical="center" wrapText="1"/>
      <protection locked="0"/>
    </xf>
    <xf numFmtId="4" fontId="11" fillId="33" borderId="20" xfId="0" applyNumberFormat="1" applyFont="1" applyFill="1" applyBorder="1" applyAlignment="1">
      <alignment horizontal="right" vertical="center" wrapText="1"/>
    </xf>
    <xf numFmtId="4" fontId="11" fillId="33" borderId="46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9" fillId="0" borderId="47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vertical="center" wrapText="1"/>
    </xf>
    <xf numFmtId="0" fontId="7" fillId="33" borderId="20" xfId="0" applyFont="1" applyFill="1" applyBorder="1" applyAlignment="1">
      <alignment horizontal="left" vertical="center" wrapText="1" indent="1"/>
    </xf>
    <xf numFmtId="4" fontId="3" fillId="0" borderId="48" xfId="0" applyNumberFormat="1" applyFont="1" applyBorder="1" applyAlignment="1" applyProtection="1">
      <alignment horizontal="right" vertical="center" wrapText="1"/>
      <protection locked="0"/>
    </xf>
    <xf numFmtId="10" fontId="3" fillId="33" borderId="49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Border="1" applyAlignment="1" applyProtection="1">
      <alignment horizontal="right" vertical="center" wrapText="1"/>
      <protection locked="0"/>
    </xf>
    <xf numFmtId="4" fontId="11" fillId="0" borderId="49" xfId="0" applyNumberFormat="1" applyFont="1" applyBorder="1" applyAlignment="1" applyProtection="1">
      <alignment horizontal="right" vertical="center" wrapText="1"/>
      <protection locked="0"/>
    </xf>
    <xf numFmtId="4" fontId="11" fillId="0" borderId="48" xfId="0" applyNumberFormat="1" applyFont="1" applyBorder="1" applyAlignment="1" applyProtection="1">
      <alignment horizontal="right" vertical="center" wrapText="1"/>
      <protection locked="0"/>
    </xf>
    <xf numFmtId="4" fontId="11" fillId="0" borderId="51" xfId="0" applyNumberFormat="1" applyFont="1" applyBorder="1" applyAlignment="1" applyProtection="1">
      <alignment horizontal="right" vertical="center" wrapText="1"/>
      <protection locked="0"/>
    </xf>
    <xf numFmtId="4" fontId="11" fillId="0" borderId="37" xfId="0" applyNumberFormat="1" applyFont="1" applyBorder="1" applyAlignment="1" applyProtection="1">
      <alignment horizontal="right" vertical="center" wrapText="1"/>
      <protection locked="0"/>
    </xf>
    <xf numFmtId="0" fontId="19" fillId="33" borderId="16" xfId="0" applyFont="1" applyFill="1" applyBorder="1" applyAlignment="1" quotePrefix="1">
      <alignment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3" fillId="33" borderId="3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left" vertical="center" wrapText="1" indent="1"/>
    </xf>
    <xf numFmtId="0" fontId="10" fillId="33" borderId="20" xfId="0" applyFont="1" applyFill="1" applyBorder="1" applyAlignment="1">
      <alignment horizontal="left" vertical="center" wrapText="1" inden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53" xfId="0" applyFont="1" applyBorder="1" applyAlignment="1">
      <alignment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10" fontId="12" fillId="34" borderId="40" xfId="0" applyNumberFormat="1" applyFont="1" applyFill="1" applyBorder="1" applyAlignment="1">
      <alignment vertical="center"/>
    </xf>
    <xf numFmtId="10" fontId="17" fillId="34" borderId="20" xfId="0" applyNumberFormat="1" applyFont="1" applyFill="1" applyBorder="1" applyAlignment="1">
      <alignment vertical="center"/>
    </xf>
    <xf numFmtId="0" fontId="10" fillId="33" borderId="40" xfId="0" applyFont="1" applyFill="1" applyBorder="1" applyAlignment="1" quotePrefix="1">
      <alignment horizontal="left" vertical="center" wrapText="1" indent="1"/>
    </xf>
    <xf numFmtId="0" fontId="14" fillId="33" borderId="57" xfId="0" applyFont="1" applyFill="1" applyBorder="1" applyAlignment="1" quotePrefix="1">
      <alignment horizontal="left" vertical="center" wrapText="1" indent="1"/>
    </xf>
    <xf numFmtId="0" fontId="14" fillId="33" borderId="13" xfId="0" applyFont="1" applyFill="1" applyBorder="1" applyAlignment="1">
      <alignment horizontal="left" vertical="center" wrapText="1" indent="1"/>
    </xf>
    <xf numFmtId="0" fontId="2" fillId="34" borderId="40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zoomScale="80" zoomScaleNormal="80" zoomScalePageLayoutView="0" workbookViewId="0" topLeftCell="A19">
      <selection activeCell="G47" sqref="G47:H47"/>
    </sheetView>
  </sheetViews>
  <sheetFormatPr defaultColWidth="9.00390625" defaultRowHeight="12.75"/>
  <cols>
    <col min="1" max="1" width="7.75390625" style="2" customWidth="1"/>
    <col min="2" max="2" width="61.375" style="2" customWidth="1"/>
    <col min="3" max="4" width="16.125" style="2" customWidth="1"/>
    <col min="5" max="5" width="16.125" style="26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 t="s">
        <v>40</v>
      </c>
      <c r="G1" s="36"/>
      <c r="H1" s="27"/>
    </row>
    <row r="2" spans="1:8" ht="14.25" customHeight="1">
      <c r="A2" s="93"/>
      <c r="B2" s="93"/>
      <c r="C2" s="93"/>
      <c r="D2" s="93"/>
      <c r="E2" s="93"/>
      <c r="F2" s="93"/>
      <c r="G2" s="93"/>
      <c r="H2" s="93"/>
    </row>
    <row r="3" spans="1:8" ht="20.25" customHeight="1">
      <c r="A3" s="94" t="s">
        <v>36</v>
      </c>
      <c r="B3" s="94"/>
      <c r="C3" s="94"/>
      <c r="D3" s="94"/>
      <c r="E3" s="94"/>
      <c r="F3" s="94"/>
      <c r="G3" s="94"/>
      <c r="H3" s="94"/>
    </row>
    <row r="4" spans="1:8" ht="15.75" customHeight="1">
      <c r="A4" s="95"/>
      <c r="B4" s="95"/>
      <c r="C4" s="95"/>
      <c r="D4" s="95"/>
      <c r="E4" s="95"/>
      <c r="F4" s="95"/>
      <c r="G4" s="95"/>
      <c r="H4" s="95"/>
    </row>
    <row r="5" spans="1:8" ht="12.75">
      <c r="A5" s="102"/>
      <c r="B5" s="102"/>
      <c r="C5" s="102"/>
      <c r="D5" s="102"/>
      <c r="E5" s="102"/>
      <c r="F5" s="102"/>
      <c r="G5" s="102"/>
      <c r="H5" s="102"/>
    </row>
    <row r="6" spans="1:8" ht="13.5" thickBot="1">
      <c r="A6" s="103" t="s">
        <v>0</v>
      </c>
      <c r="B6" s="103"/>
      <c r="C6" s="103"/>
      <c r="D6" s="103"/>
      <c r="E6" s="103"/>
      <c r="F6" s="103"/>
      <c r="G6" s="103"/>
      <c r="H6" s="103"/>
    </row>
    <row r="7" spans="1:8" ht="26.25" customHeight="1" thickTop="1">
      <c r="A7" s="104" t="s">
        <v>33</v>
      </c>
      <c r="B7" s="105"/>
      <c r="C7" s="110" t="s">
        <v>37</v>
      </c>
      <c r="D7" s="111"/>
      <c r="E7" s="111"/>
      <c r="F7" s="111"/>
      <c r="G7" s="111"/>
      <c r="H7" s="112"/>
    </row>
    <row r="8" spans="1:8" ht="63" customHeight="1">
      <c r="A8" s="106"/>
      <c r="B8" s="107"/>
      <c r="C8" s="30" t="s">
        <v>34</v>
      </c>
      <c r="D8" s="31" t="s">
        <v>35</v>
      </c>
      <c r="E8" s="32" t="s">
        <v>38</v>
      </c>
      <c r="F8" s="33" t="s">
        <v>1</v>
      </c>
      <c r="G8" s="34" t="s">
        <v>2</v>
      </c>
      <c r="H8" s="35" t="s">
        <v>2</v>
      </c>
    </row>
    <row r="9" spans="1:8" ht="18" customHeight="1" thickBot="1">
      <c r="A9" s="108"/>
      <c r="B9" s="109"/>
      <c r="C9" s="3" t="s">
        <v>3</v>
      </c>
      <c r="D9" s="4" t="s">
        <v>3</v>
      </c>
      <c r="E9" s="5" t="s">
        <v>4</v>
      </c>
      <c r="F9" s="6" t="s">
        <v>4</v>
      </c>
      <c r="G9" s="4" t="s">
        <v>5</v>
      </c>
      <c r="H9" s="6" t="s">
        <v>3</v>
      </c>
    </row>
    <row r="10" spans="1:8" ht="18.75" customHeight="1" thickBot="1" thickTop="1">
      <c r="A10" s="96"/>
      <c r="B10" s="97"/>
      <c r="C10" s="7" t="s">
        <v>6</v>
      </c>
      <c r="D10" s="8" t="s">
        <v>7</v>
      </c>
      <c r="E10" s="9" t="s">
        <v>8</v>
      </c>
      <c r="F10" s="10" t="s">
        <v>9</v>
      </c>
      <c r="G10" s="8" t="s">
        <v>10</v>
      </c>
      <c r="H10" s="10" t="s">
        <v>11</v>
      </c>
    </row>
    <row r="11" spans="1:8" ht="18.75" customHeight="1" thickBot="1" thickTop="1">
      <c r="A11" s="98" t="s">
        <v>12</v>
      </c>
      <c r="B11" s="99"/>
      <c r="C11" s="73">
        <f>SUM(C12+C18+C21+C24)</f>
        <v>0</v>
      </c>
      <c r="D11" s="45">
        <f>SUM(D12+D18+D21+D24)</f>
        <v>0</v>
      </c>
      <c r="E11" s="47">
        <f>SUM(E12+E18+E21+E24)</f>
        <v>0</v>
      </c>
      <c r="F11" s="49">
        <f>SUM(F12+F18+F21+F24)</f>
        <v>0</v>
      </c>
      <c r="G11" s="11"/>
      <c r="H11" s="12"/>
    </row>
    <row r="12" spans="1:8" ht="18.75" customHeight="1" thickBot="1" thickTop="1">
      <c r="A12" s="13" t="s">
        <v>13</v>
      </c>
      <c r="B12" s="71" t="s">
        <v>14</v>
      </c>
      <c r="C12" s="72">
        <f>SUM(C13:C17)</f>
        <v>0</v>
      </c>
      <c r="D12" s="46">
        <f>SUM(D13:D17)</f>
        <v>0</v>
      </c>
      <c r="E12" s="48">
        <f>SUM(E13:E17)</f>
        <v>0</v>
      </c>
      <c r="F12" s="46">
        <f>SUM(F13:F17)</f>
        <v>0</v>
      </c>
      <c r="G12" s="14">
        <f>IF(H12=0,H12,H12/F12)</f>
        <v>0</v>
      </c>
      <c r="H12" s="69">
        <f>IF(E12-F12&lt;0,"0",E12-F12)</f>
        <v>0</v>
      </c>
    </row>
    <row r="13" spans="1:8" ht="18.75" customHeight="1" thickTop="1">
      <c r="A13" s="15" t="s">
        <v>15</v>
      </c>
      <c r="B13" s="16" t="s">
        <v>16</v>
      </c>
      <c r="C13" s="42"/>
      <c r="D13" s="42"/>
      <c r="E13" s="43"/>
      <c r="F13" s="44"/>
      <c r="G13" s="17"/>
      <c r="H13" s="70"/>
    </row>
    <row r="14" spans="1:8" ht="18.75" customHeight="1">
      <c r="A14" s="15" t="s">
        <v>15</v>
      </c>
      <c r="B14" s="16" t="s">
        <v>17</v>
      </c>
      <c r="C14" s="42"/>
      <c r="D14" s="42"/>
      <c r="E14" s="43"/>
      <c r="F14" s="44"/>
      <c r="G14" s="17"/>
      <c r="H14" s="70"/>
    </row>
    <row r="15" spans="1:8" ht="18.75" customHeight="1">
      <c r="A15" s="15" t="s">
        <v>15</v>
      </c>
      <c r="B15" s="16" t="s">
        <v>18</v>
      </c>
      <c r="C15" s="42"/>
      <c r="D15" s="42"/>
      <c r="E15" s="43"/>
      <c r="F15" s="44"/>
      <c r="G15" s="17"/>
      <c r="H15" s="70"/>
    </row>
    <row r="16" spans="1:8" ht="18.75" customHeight="1">
      <c r="A16" s="15" t="s">
        <v>15</v>
      </c>
      <c r="B16" s="16" t="s">
        <v>19</v>
      </c>
      <c r="C16" s="42"/>
      <c r="D16" s="42"/>
      <c r="E16" s="43"/>
      <c r="F16" s="44"/>
      <c r="G16" s="17"/>
      <c r="H16" s="70"/>
    </row>
    <row r="17" spans="1:8" ht="18.75" customHeight="1" thickBot="1">
      <c r="A17" s="15" t="s">
        <v>15</v>
      </c>
      <c r="B17" s="16" t="s">
        <v>20</v>
      </c>
      <c r="C17" s="42"/>
      <c r="D17" s="42"/>
      <c r="E17" s="43"/>
      <c r="F17" s="44"/>
      <c r="G17" s="17"/>
      <c r="H17" s="70"/>
    </row>
    <row r="18" spans="1:8" ht="18.75" customHeight="1" thickBot="1" thickTop="1">
      <c r="A18" s="13" t="s">
        <v>13</v>
      </c>
      <c r="B18" s="18" t="s">
        <v>44</v>
      </c>
      <c r="C18" s="50">
        <f>SUM(C19:C20)</f>
        <v>0</v>
      </c>
      <c r="D18" s="50">
        <f>SUM(D19:D20)</f>
        <v>0</v>
      </c>
      <c r="E18" s="51">
        <f>SUM(E19:E20)</f>
        <v>0</v>
      </c>
      <c r="F18" s="50">
        <f>SUM(F19:F20)</f>
        <v>0</v>
      </c>
      <c r="G18" s="14">
        <f>IF(H18=0,H18,H18/F18)</f>
        <v>0</v>
      </c>
      <c r="H18" s="69">
        <f>IF(E18-F18&lt;0,"0",E18-F18)</f>
        <v>0</v>
      </c>
    </row>
    <row r="19" spans="1:8" ht="18.75" customHeight="1" thickTop="1">
      <c r="A19" s="15" t="s">
        <v>15</v>
      </c>
      <c r="B19" s="19" t="s">
        <v>21</v>
      </c>
      <c r="C19" s="42"/>
      <c r="D19" s="42"/>
      <c r="E19" s="43"/>
      <c r="F19" s="44"/>
      <c r="G19" s="17"/>
      <c r="H19" s="70"/>
    </row>
    <row r="20" spans="1:8" ht="18.75" customHeight="1" thickBot="1">
      <c r="A20" s="20" t="s">
        <v>15</v>
      </c>
      <c r="B20" s="21" t="s">
        <v>22</v>
      </c>
      <c r="C20" s="42"/>
      <c r="D20" s="42"/>
      <c r="E20" s="43"/>
      <c r="F20" s="44"/>
      <c r="G20" s="22"/>
      <c r="H20" s="70"/>
    </row>
    <row r="21" spans="1:8" ht="18.75" customHeight="1" thickBot="1" thickTop="1">
      <c r="A21" s="13" t="s">
        <v>13</v>
      </c>
      <c r="B21" s="18" t="s">
        <v>23</v>
      </c>
      <c r="C21" s="50">
        <f>SUM(C22:C23)</f>
        <v>0</v>
      </c>
      <c r="D21" s="50">
        <f>SUM(D22:D23)</f>
        <v>0</v>
      </c>
      <c r="E21" s="51">
        <f>SUM(E22:E23)</f>
        <v>0</v>
      </c>
      <c r="F21" s="50">
        <f>SUM(F22:F23)</f>
        <v>0</v>
      </c>
      <c r="G21" s="14">
        <f>IF(H21=0,H21,H21/F21)</f>
        <v>0</v>
      </c>
      <c r="H21" s="69">
        <f>IF(E21-F21&lt;0,"0",E21-F21)</f>
        <v>0</v>
      </c>
    </row>
    <row r="22" spans="1:8" ht="18.75" customHeight="1" thickTop="1">
      <c r="A22" s="15" t="s">
        <v>15</v>
      </c>
      <c r="B22" s="19" t="s">
        <v>24</v>
      </c>
      <c r="C22" s="42"/>
      <c r="D22" s="42"/>
      <c r="E22" s="43"/>
      <c r="F22" s="44"/>
      <c r="G22" s="17"/>
      <c r="H22" s="70"/>
    </row>
    <row r="23" spans="1:8" ht="18.75" customHeight="1" thickBot="1">
      <c r="A23" s="15" t="s">
        <v>15</v>
      </c>
      <c r="B23" s="19" t="s">
        <v>25</v>
      </c>
      <c r="C23" s="42"/>
      <c r="D23" s="42"/>
      <c r="E23" s="43"/>
      <c r="F23" s="44"/>
      <c r="G23" s="17"/>
      <c r="H23" s="70"/>
    </row>
    <row r="24" spans="1:8" ht="18.75" customHeight="1" thickBot="1" thickTop="1">
      <c r="A24" s="13" t="s">
        <v>13</v>
      </c>
      <c r="B24" s="18" t="s">
        <v>26</v>
      </c>
      <c r="C24" s="52">
        <f>SUM(C25:C27)</f>
        <v>0</v>
      </c>
      <c r="D24" s="52">
        <f>SUM(D25:D27)</f>
        <v>0</v>
      </c>
      <c r="E24" s="53">
        <f>SUM(E25:E27)</f>
        <v>0</v>
      </c>
      <c r="F24" s="54">
        <f>SUM(F25:F27)</f>
        <v>0</v>
      </c>
      <c r="G24" s="14">
        <f>IF(H24=0,H24,H24/F24)</f>
        <v>0</v>
      </c>
      <c r="H24" s="69">
        <f>IF(E24-F24&lt;0,"0",E24-F24)</f>
        <v>0</v>
      </c>
    </row>
    <row r="25" spans="1:8" ht="18.75" customHeight="1" thickBot="1" thickTop="1">
      <c r="A25" s="15" t="s">
        <v>15</v>
      </c>
      <c r="B25" s="23" t="s">
        <v>27</v>
      </c>
      <c r="C25" s="42"/>
      <c r="D25" s="42"/>
      <c r="E25" s="43"/>
      <c r="F25" s="44"/>
      <c r="G25" s="14"/>
      <c r="H25" s="69"/>
    </row>
    <row r="26" spans="1:8" ht="18.75" customHeight="1" thickBot="1" thickTop="1">
      <c r="A26" s="15" t="s">
        <v>15</v>
      </c>
      <c r="B26" s="23" t="s">
        <v>28</v>
      </c>
      <c r="C26" s="42"/>
      <c r="D26" s="42"/>
      <c r="E26" s="43"/>
      <c r="F26" s="44"/>
      <c r="G26" s="14"/>
      <c r="H26" s="69"/>
    </row>
    <row r="27" spans="1:16" ht="18.75" customHeight="1" thickBot="1" thickTop="1">
      <c r="A27" s="24" t="s">
        <v>15</v>
      </c>
      <c r="B27" s="25" t="s">
        <v>29</v>
      </c>
      <c r="C27" s="42"/>
      <c r="D27" s="42"/>
      <c r="E27" s="43"/>
      <c r="F27" s="44"/>
      <c r="G27" s="14"/>
      <c r="H27" s="69"/>
      <c r="P27" s="38"/>
    </row>
    <row r="28" spans="1:8" ht="16.5" thickBot="1" thickTop="1">
      <c r="A28" s="115" t="s">
        <v>55</v>
      </c>
      <c r="B28" s="99"/>
      <c r="C28" s="55">
        <f>C29</f>
        <v>0</v>
      </c>
      <c r="D28" s="56">
        <f>D29</f>
        <v>0</v>
      </c>
      <c r="E28" s="57">
        <f>E29</f>
        <v>0</v>
      </c>
      <c r="F28" s="58">
        <f>F29</f>
        <v>0</v>
      </c>
      <c r="G28" s="14">
        <f>IF(H28=0,H28,H28/F28)</f>
        <v>0</v>
      </c>
      <c r="H28" s="69">
        <f>IF(E28-F28&lt;0,"0",E28-F28)</f>
        <v>0</v>
      </c>
    </row>
    <row r="29" spans="1:8" ht="16.5" thickBot="1" thickTop="1">
      <c r="A29" s="90" t="s">
        <v>13</v>
      </c>
      <c r="B29" s="82" t="s">
        <v>56</v>
      </c>
      <c r="C29" s="73">
        <f>SUM(C30:C39)</f>
        <v>0</v>
      </c>
      <c r="D29" s="78">
        <f>SUM(D30:D39)</f>
        <v>0</v>
      </c>
      <c r="E29" s="77">
        <f>SUM(E30:E39)</f>
        <v>0</v>
      </c>
      <c r="F29" s="58">
        <f>SUM(F30:F39)</f>
        <v>0</v>
      </c>
      <c r="G29" s="14"/>
      <c r="H29" s="48"/>
    </row>
    <row r="30" spans="1:8" ht="18.75" customHeight="1" thickTop="1">
      <c r="A30" s="15" t="s">
        <v>15</v>
      </c>
      <c r="B30" s="28" t="s">
        <v>45</v>
      </c>
      <c r="C30" s="76"/>
      <c r="D30" s="59"/>
      <c r="E30" s="60"/>
      <c r="F30" s="61"/>
      <c r="G30" s="17"/>
      <c r="H30" s="70"/>
    </row>
    <row r="31" spans="1:8" ht="18.75" customHeight="1">
      <c r="A31" s="15" t="s">
        <v>15</v>
      </c>
      <c r="B31" s="28" t="s">
        <v>46</v>
      </c>
      <c r="C31" s="75"/>
      <c r="D31" s="59"/>
      <c r="E31" s="60"/>
      <c r="F31" s="61"/>
      <c r="G31" s="17"/>
      <c r="H31" s="70"/>
    </row>
    <row r="32" spans="1:8" ht="18.75" customHeight="1">
      <c r="A32" s="15" t="s">
        <v>15</v>
      </c>
      <c r="B32" s="28" t="s">
        <v>47</v>
      </c>
      <c r="C32" s="75"/>
      <c r="D32" s="59"/>
      <c r="E32" s="60"/>
      <c r="F32" s="61"/>
      <c r="G32" s="17"/>
      <c r="H32" s="70"/>
    </row>
    <row r="33" spans="1:8" ht="18.75" customHeight="1">
      <c r="A33" s="15" t="s">
        <v>15</v>
      </c>
      <c r="B33" s="28" t="s">
        <v>48</v>
      </c>
      <c r="C33" s="75"/>
      <c r="D33" s="59"/>
      <c r="E33" s="60"/>
      <c r="F33" s="61"/>
      <c r="G33" s="17"/>
      <c r="H33" s="70"/>
    </row>
    <row r="34" spans="1:8" ht="18.75" customHeight="1">
      <c r="A34" s="15" t="s">
        <v>15</v>
      </c>
      <c r="B34" s="28" t="s">
        <v>49</v>
      </c>
      <c r="C34" s="75"/>
      <c r="D34" s="59"/>
      <c r="E34" s="60"/>
      <c r="F34" s="61"/>
      <c r="G34" s="17"/>
      <c r="H34" s="70"/>
    </row>
    <row r="35" spans="1:8" ht="18.75" customHeight="1">
      <c r="A35" s="15" t="s">
        <v>15</v>
      </c>
      <c r="B35" s="28" t="s">
        <v>50</v>
      </c>
      <c r="C35" s="75"/>
      <c r="D35" s="59"/>
      <c r="E35" s="60"/>
      <c r="F35" s="61"/>
      <c r="G35" s="17"/>
      <c r="H35" s="70"/>
    </row>
    <row r="36" spans="1:8" ht="18.75" customHeight="1">
      <c r="A36" s="15" t="s">
        <v>15</v>
      </c>
      <c r="B36" s="28" t="s">
        <v>51</v>
      </c>
      <c r="C36" s="75"/>
      <c r="D36" s="59"/>
      <c r="E36" s="60"/>
      <c r="F36" s="61"/>
      <c r="G36" s="17"/>
      <c r="H36" s="70"/>
    </row>
    <row r="37" spans="1:8" ht="18.75" customHeight="1">
      <c r="A37" s="15" t="s">
        <v>15</v>
      </c>
      <c r="B37" s="28" t="s">
        <v>52</v>
      </c>
      <c r="C37" s="75"/>
      <c r="D37" s="59"/>
      <c r="E37" s="60"/>
      <c r="F37" s="61"/>
      <c r="G37" s="17"/>
      <c r="H37" s="70"/>
    </row>
    <row r="38" spans="1:8" ht="18.75" customHeight="1">
      <c r="A38" s="15" t="s">
        <v>15</v>
      </c>
      <c r="B38" s="28" t="s">
        <v>53</v>
      </c>
      <c r="C38" s="75"/>
      <c r="D38" s="59"/>
      <c r="E38" s="60"/>
      <c r="F38" s="61"/>
      <c r="G38" s="17"/>
      <c r="H38" s="70"/>
    </row>
    <row r="39" spans="1:8" ht="18.75" customHeight="1" thickBot="1">
      <c r="A39" s="15" t="s">
        <v>15</v>
      </c>
      <c r="B39" s="28" t="s">
        <v>54</v>
      </c>
      <c r="C39" s="83"/>
      <c r="D39" s="59"/>
      <c r="E39" s="60"/>
      <c r="F39" s="61"/>
      <c r="G39" s="37"/>
      <c r="H39" s="79"/>
    </row>
    <row r="40" spans="1:8" ht="18.75" customHeight="1" thickBot="1" thickTop="1">
      <c r="A40" s="98" t="s">
        <v>30</v>
      </c>
      <c r="B40" s="99"/>
      <c r="C40" s="74">
        <f>C41</f>
        <v>0</v>
      </c>
      <c r="D40" s="62">
        <f>D41</f>
        <v>0</v>
      </c>
      <c r="E40" s="47">
        <f>E41</f>
        <v>0</v>
      </c>
      <c r="F40" s="49">
        <f>F41</f>
        <v>0</v>
      </c>
      <c r="G40" s="11"/>
      <c r="H40" s="92"/>
    </row>
    <row r="41" spans="1:8" ht="18.75" customHeight="1" thickBot="1" thickTop="1">
      <c r="A41" s="13" t="s">
        <v>13</v>
      </c>
      <c r="B41" s="82" t="s">
        <v>31</v>
      </c>
      <c r="C41" s="63">
        <f>SUM(C42:C44)</f>
        <v>0</v>
      </c>
      <c r="D41" s="46">
        <f>SUM(D42:D44)</f>
        <v>0</v>
      </c>
      <c r="E41" s="64">
        <f>SUM(E42:E44)</f>
        <v>0</v>
      </c>
      <c r="F41" s="65">
        <f>SUM(F42:F44)</f>
        <v>0</v>
      </c>
      <c r="G41" s="14">
        <f>IF(H41=0,H41,H41/F41)</f>
        <v>0</v>
      </c>
      <c r="H41" s="69">
        <f>IF(E41-F41&lt;0,"0",E41-F41)</f>
        <v>0</v>
      </c>
    </row>
    <row r="42" spans="1:8" ht="18.75" customHeight="1" thickTop="1">
      <c r="A42" s="15" t="s">
        <v>15</v>
      </c>
      <c r="B42" s="29" t="s">
        <v>42</v>
      </c>
      <c r="C42" s="66"/>
      <c r="D42" s="59"/>
      <c r="E42" s="60"/>
      <c r="F42" s="61"/>
      <c r="G42" s="17"/>
      <c r="H42" s="70"/>
    </row>
    <row r="43" spans="1:8" ht="18.75" customHeight="1">
      <c r="A43" s="15" t="s">
        <v>15</v>
      </c>
      <c r="B43" s="29" t="s">
        <v>41</v>
      </c>
      <c r="C43" s="66"/>
      <c r="D43" s="59"/>
      <c r="E43" s="60"/>
      <c r="F43" s="61"/>
      <c r="G43" s="17"/>
      <c r="H43" s="70"/>
    </row>
    <row r="44" spans="1:8" ht="18.75" customHeight="1" thickBot="1">
      <c r="A44" s="81" t="s">
        <v>15</v>
      </c>
      <c r="B44" s="80" t="s">
        <v>32</v>
      </c>
      <c r="C44" s="66"/>
      <c r="D44" s="59"/>
      <c r="E44" s="60"/>
      <c r="F44" s="85"/>
      <c r="G44" s="22"/>
      <c r="H44" s="70"/>
    </row>
    <row r="45" spans="1:8" ht="18.75" customHeight="1" thickBot="1" thickTop="1">
      <c r="A45" s="100" t="s">
        <v>57</v>
      </c>
      <c r="B45" s="101"/>
      <c r="C45" s="86">
        <v>0</v>
      </c>
      <c r="D45" s="87">
        <v>0</v>
      </c>
      <c r="E45" s="88">
        <v>0</v>
      </c>
      <c r="F45" s="89">
        <v>0</v>
      </c>
      <c r="G45" s="84"/>
      <c r="H45" s="79"/>
    </row>
    <row r="46" spans="1:8" ht="16.5" thickBot="1" thickTop="1">
      <c r="A46" s="116" t="s">
        <v>39</v>
      </c>
      <c r="B46" s="117"/>
      <c r="C46" s="67">
        <f>SUM(C45+C40+C28+C11)</f>
        <v>0</v>
      </c>
      <c r="D46" s="68">
        <f>SUM(D45+D40+D28+D11)</f>
        <v>0</v>
      </c>
      <c r="E46" s="67">
        <f>SUM(E45+E40+E28+E11)</f>
        <v>0</v>
      </c>
      <c r="F46" s="91">
        <f>SUM(F45+F40+F28+F11)</f>
        <v>0</v>
      </c>
      <c r="G46" s="39"/>
      <c r="H46" s="40"/>
    </row>
    <row r="47" spans="1:8" ht="34.5" customHeight="1" thickBot="1" thickTop="1">
      <c r="A47" s="118" t="s">
        <v>43</v>
      </c>
      <c r="B47" s="119"/>
      <c r="C47" s="119"/>
      <c r="D47" s="119"/>
      <c r="E47" s="119"/>
      <c r="F47" s="119"/>
      <c r="G47" s="113" t="e">
        <f>E46/C46</f>
        <v>#DIV/0!</v>
      </c>
      <c r="H47" s="114"/>
    </row>
    <row r="48" ht="13.5" thickTop="1">
      <c r="B48" s="41"/>
    </row>
  </sheetData>
  <sheetProtection/>
  <mergeCells count="15">
    <mergeCell ref="G47:H47"/>
    <mergeCell ref="A28:B28"/>
    <mergeCell ref="A46:B46"/>
    <mergeCell ref="A40:B40"/>
    <mergeCell ref="A47:F47"/>
    <mergeCell ref="A2:H2"/>
    <mergeCell ref="A3:H3"/>
    <mergeCell ref="A4:H4"/>
    <mergeCell ref="A10:B10"/>
    <mergeCell ref="A11:B11"/>
    <mergeCell ref="A45:B45"/>
    <mergeCell ref="A5:H5"/>
    <mergeCell ref="A6:H6"/>
    <mergeCell ref="A7:B9"/>
    <mergeCell ref="C7:H7"/>
  </mergeCells>
  <conditionalFormatting sqref="E13:E17 E19:E20 E22:E23 E25:E27">
    <cfRule type="cellIs" priority="13" dxfId="12" operator="equal" stopIfTrue="1">
      <formula>"nula"</formula>
    </cfRule>
    <cfRule type="cellIs" priority="14" dxfId="13" operator="equal" stopIfTrue="1">
      <formula>"Chyba !!!"</formula>
    </cfRule>
  </conditionalFormatting>
  <conditionalFormatting sqref="G12 G18 G21 G24:G29">
    <cfRule type="cellIs" priority="15" dxfId="14" operator="equal" stopIfTrue="1">
      <formula>"nula"</formula>
    </cfRule>
    <cfRule type="cellIs" priority="16" dxfId="13" operator="equal" stopIfTrue="1">
      <formula>"Chyba !!!"</formula>
    </cfRule>
  </conditionalFormatting>
  <conditionalFormatting sqref="D12:F12">
    <cfRule type="expression" priority="17" dxfId="14" stopIfTrue="1">
      <formula>COUNTA(D13:D21)=0</formula>
    </cfRule>
  </conditionalFormatting>
  <conditionalFormatting sqref="C24:F24">
    <cfRule type="expression" priority="18" dxfId="14" stopIfTrue="1">
      <formula>COUNTA(C25:C27)=0</formula>
    </cfRule>
  </conditionalFormatting>
  <conditionalFormatting sqref="C18:F18 C21:F21">
    <cfRule type="cellIs" priority="19" dxfId="15" operator="equal" stopIfTrue="1">
      <formula>0</formula>
    </cfRule>
    <cfRule type="cellIs" priority="20" dxfId="13" operator="equal" stopIfTrue="1">
      <formula>"Chyba !!!"</formula>
    </cfRule>
  </conditionalFormatting>
  <conditionalFormatting sqref="C11:F11 C12">
    <cfRule type="expression" priority="21" dxfId="14" stopIfTrue="1">
      <formula>(COUNTA(C13:C21)+COUNTA(C18:C22)+COUNTA(C25:C27))=0</formula>
    </cfRule>
  </conditionalFormatting>
  <conditionalFormatting sqref="C46:F46">
    <cfRule type="cellIs" priority="3" dxfId="14" operator="equal" stopIfTrue="1">
      <formula>0</formula>
    </cfRule>
  </conditionalFormatting>
  <conditionalFormatting sqref="G41">
    <cfRule type="cellIs" priority="5" dxfId="14" operator="equal" stopIfTrue="1">
      <formula>"nula"</formula>
    </cfRule>
    <cfRule type="cellIs" priority="6" dxfId="13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portrait" paperSize="9" scale="61" r:id="rId1"/>
  <headerFooter alignWithMargins="0">
    <oddFooter>&amp;L&amp;1#&amp;"Calibri"&amp;9&amp;K000000Klasifikace informací: Neveřejné&amp;C1/3</oddFooter>
  </headerFooter>
  <ignoredErrors>
    <ignoredError sqref="B13:B17 B19:B20 B22:B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Muczková Irena</cp:lastModifiedBy>
  <cp:lastPrinted>2021-08-26T05:10:18Z</cp:lastPrinted>
  <dcterms:created xsi:type="dcterms:W3CDTF">2006-11-22T16:15:03Z</dcterms:created>
  <dcterms:modified xsi:type="dcterms:W3CDTF">2022-08-30T05:44:01Z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215ad6d0-798b-44f9-b3fd-112ad6275fb4_Enabled">
    <vt:lpwstr>true</vt:lpwstr>
  </property>
  <property fmtid="{D5CDD505-2E9C-101B-9397-08002B2CF9AE}" pid="5" name="MSIP_Label_215ad6d0-798b-44f9-b3fd-112ad6275fb4_SetDate">
    <vt:lpwstr>2022-08-30T05:43:59Z</vt:lpwstr>
  </property>
  <property fmtid="{D5CDD505-2E9C-101B-9397-08002B2CF9AE}" pid="6" name="MSIP_Label_215ad6d0-798b-44f9-b3fd-112ad6275fb4_Method">
    <vt:lpwstr>Standard</vt:lpwstr>
  </property>
  <property fmtid="{D5CDD505-2E9C-101B-9397-08002B2CF9AE}" pid="7" name="MSIP_Label_215ad6d0-798b-44f9-b3fd-112ad6275fb4_Name">
    <vt:lpwstr>Neveřejná informace (popis)</vt:lpwstr>
  </property>
  <property fmtid="{D5CDD505-2E9C-101B-9397-08002B2CF9AE}" pid="8" name="MSIP_Label_215ad6d0-798b-44f9-b3fd-112ad6275fb4_SiteId">
    <vt:lpwstr>39f24d0b-aa30-4551-8e81-43c77cf1000e</vt:lpwstr>
  </property>
  <property fmtid="{D5CDD505-2E9C-101B-9397-08002B2CF9AE}" pid="9" name="MSIP_Label_215ad6d0-798b-44f9-b3fd-112ad6275fb4_ActionId">
    <vt:lpwstr>a3351d91-a4eb-473c-9301-1cb8af62b69c</vt:lpwstr>
  </property>
  <property fmtid="{D5CDD505-2E9C-101B-9397-08002B2CF9AE}" pid="10" name="MSIP_Label_215ad6d0-798b-44f9-b3fd-112ad6275fb4_ContentBits">
    <vt:lpwstr>2</vt:lpwstr>
  </property>
</Properties>
</file>